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ane/Documents/Ligue BFC /"/>
    </mc:Choice>
  </mc:AlternateContent>
  <xr:revisionPtr revIDLastSave="0" documentId="8_{1B481657-A704-3741-9CF1-FC524106DAA0}" xr6:coauthVersionLast="47" xr6:coauthVersionMax="47" xr10:uidLastSave="{00000000-0000-0000-0000-000000000000}"/>
  <bookViews>
    <workbookView xWindow="0" yWindow="460" windowWidth="28800" windowHeight="16140" activeTab="6" xr2:uid="{C8EBE3C6-9060-4FEA-B77B-FE2559B1F583}"/>
  </bookViews>
  <sheets>
    <sheet name="12 équipes 3 terrains" sheetId="1" r:id="rId1"/>
    <sheet name="11 équipes 3 terrains" sheetId="2" r:id="rId2"/>
    <sheet name="10 équipes 3 terrains" sheetId="3" r:id="rId3"/>
    <sheet name="TOURNOI 9 EQUIPES 3 TERRAINS" sheetId="4" r:id="rId4"/>
    <sheet name="8 équipes 3 terrains" sheetId="5" r:id="rId5"/>
    <sheet name="7 équipes 3 terrains" sheetId="6" r:id="rId6"/>
    <sheet name="6 equipes 3 terrains" sheetId="7" r:id="rId7"/>
  </sheets>
  <definedNames>
    <definedName name="_xlnm.Print_Area" localSheetId="4">'8 équipes 3 terrains'!$A$1:$N$33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7" l="1"/>
  <c r="G18" i="7"/>
  <c r="I16" i="7"/>
  <c r="G14" i="7"/>
  <c r="I12" i="7"/>
  <c r="K10" i="7"/>
  <c r="G10" i="7"/>
  <c r="I5" i="7"/>
  <c r="G26" i="7" s="1"/>
  <c r="G5" i="7"/>
  <c r="J18" i="7" s="1"/>
  <c r="I4" i="7"/>
  <c r="J10" i="7" s="1"/>
  <c r="G4" i="7"/>
  <c r="G16" i="7" s="1"/>
  <c r="I3" i="7"/>
  <c r="G24" i="7" s="1"/>
  <c r="G3" i="7"/>
  <c r="L12" i="7" s="1"/>
  <c r="J30" i="6"/>
  <c r="I30" i="6"/>
  <c r="H30" i="6"/>
  <c r="G30" i="6"/>
  <c r="L29" i="6"/>
  <c r="K29" i="6"/>
  <c r="L27" i="6"/>
  <c r="K27" i="6"/>
  <c r="N26" i="6"/>
  <c r="N25" i="6"/>
  <c r="L25" i="6"/>
  <c r="K25" i="6"/>
  <c r="J25" i="6"/>
  <c r="I25" i="6"/>
  <c r="H25" i="6"/>
  <c r="G25" i="6"/>
  <c r="N24" i="6"/>
  <c r="N23" i="6"/>
  <c r="N22" i="6"/>
  <c r="N21" i="6"/>
  <c r="N20" i="6"/>
  <c r="K14" i="6"/>
  <c r="H14" i="6"/>
  <c r="G14" i="6"/>
  <c r="I12" i="6"/>
  <c r="H12" i="6"/>
  <c r="G10" i="6"/>
  <c r="I6" i="6"/>
  <c r="J14" i="6" s="1"/>
  <c r="I5" i="6"/>
  <c r="I14" i="6" s="1"/>
  <c r="G5" i="6"/>
  <c r="H10" i="6" s="1"/>
  <c r="I4" i="6"/>
  <c r="K10" i="6" s="1"/>
  <c r="G4" i="6"/>
  <c r="G12" i="6" s="1"/>
  <c r="I3" i="6"/>
  <c r="K12" i="6" s="1"/>
  <c r="G3" i="6"/>
  <c r="L36" i="5"/>
  <c r="K36" i="5"/>
  <c r="H36" i="5"/>
  <c r="G36" i="5"/>
  <c r="L32" i="5"/>
  <c r="K32" i="5"/>
  <c r="J32" i="5"/>
  <c r="I32" i="5"/>
  <c r="H32" i="5"/>
  <c r="G32" i="5"/>
  <c r="L28" i="5"/>
  <c r="K28" i="5"/>
  <c r="J28" i="5"/>
  <c r="I28" i="5"/>
  <c r="H28" i="5"/>
  <c r="G28" i="5"/>
  <c r="N25" i="5"/>
  <c r="N24" i="5"/>
  <c r="N23" i="5"/>
  <c r="N22" i="5"/>
  <c r="N21" i="5"/>
  <c r="N20" i="5"/>
  <c r="N19" i="5"/>
  <c r="N18" i="5"/>
  <c r="I16" i="5"/>
  <c r="L14" i="5"/>
  <c r="K14" i="5"/>
  <c r="J14" i="5"/>
  <c r="L12" i="5"/>
  <c r="J12" i="5"/>
  <c r="I12" i="5"/>
  <c r="H12" i="5"/>
  <c r="J10" i="5"/>
  <c r="H10" i="5"/>
  <c r="G10" i="5"/>
  <c r="I6" i="5"/>
  <c r="J16" i="5" s="1"/>
  <c r="G6" i="5"/>
  <c r="I5" i="5"/>
  <c r="G5" i="5"/>
  <c r="I14" i="5" s="1"/>
  <c r="I4" i="5"/>
  <c r="L16" i="5" s="1"/>
  <c r="G4" i="5"/>
  <c r="H14" i="5" s="1"/>
  <c r="I3" i="5"/>
  <c r="K16" i="5" s="1"/>
  <c r="G3" i="5"/>
  <c r="G12" i="5" s="1"/>
  <c r="L38" i="4"/>
  <c r="K38" i="4"/>
  <c r="K36" i="4"/>
  <c r="J36" i="4"/>
  <c r="I36" i="4"/>
  <c r="L31" i="4"/>
  <c r="L36" i="4" s="1"/>
  <c r="J31" i="4"/>
  <c r="J38" i="4" s="1"/>
  <c r="H31" i="4"/>
  <c r="H36" i="4" s="1"/>
  <c r="L30" i="4"/>
  <c r="L40" i="4" s="1"/>
  <c r="J30" i="4"/>
  <c r="I38" i="4" s="1"/>
  <c r="H30" i="4"/>
  <c r="G38" i="4" s="1"/>
  <c r="L29" i="4"/>
  <c r="K40" i="4" s="1"/>
  <c r="J29" i="4"/>
  <c r="J40" i="4" s="1"/>
  <c r="H29" i="4"/>
  <c r="G36" i="4" s="1"/>
  <c r="N28" i="4"/>
  <c r="N27" i="4"/>
  <c r="N26" i="4"/>
  <c r="N25" i="4"/>
  <c r="N24" i="4"/>
  <c r="L24" i="4"/>
  <c r="K24" i="4"/>
  <c r="J24" i="4"/>
  <c r="I24" i="4"/>
  <c r="H24" i="4"/>
  <c r="G24" i="4"/>
  <c r="N23" i="4"/>
  <c r="N22" i="4"/>
  <c r="N21" i="4"/>
  <c r="N20" i="4"/>
  <c r="J15" i="4"/>
  <c r="I15" i="4"/>
  <c r="H15" i="4"/>
  <c r="G15" i="4"/>
  <c r="I13" i="4"/>
  <c r="G13" i="4"/>
  <c r="L11" i="4"/>
  <c r="K11" i="4"/>
  <c r="K6" i="4"/>
  <c r="L13" i="4" s="1"/>
  <c r="I6" i="4"/>
  <c r="J11" i="4" s="1"/>
  <c r="G6" i="4"/>
  <c r="H11" i="4" s="1"/>
  <c r="K5" i="4"/>
  <c r="K13" i="4" s="1"/>
  <c r="I5" i="4"/>
  <c r="G5" i="4"/>
  <c r="K4" i="4"/>
  <c r="K15" i="4" s="1"/>
  <c r="I4" i="4"/>
  <c r="I11" i="4" s="1"/>
  <c r="G4" i="4"/>
  <c r="G11" i="4" s="1"/>
  <c r="J42" i="3"/>
  <c r="K44" i="3" s="1"/>
  <c r="I38" i="3"/>
  <c r="F38" i="3"/>
  <c r="M51" i="3"/>
  <c r="M50" i="3"/>
  <c r="M49" i="3"/>
  <c r="M48" i="3"/>
  <c r="J34" i="3"/>
  <c r="G40" i="3" s="1"/>
  <c r="M47" i="3"/>
  <c r="J33" i="3"/>
  <c r="K40" i="3" s="1"/>
  <c r="H33" i="3"/>
  <c r="I42" i="3" s="1"/>
  <c r="F33" i="3"/>
  <c r="G42" i="3" s="1"/>
  <c r="M46" i="3"/>
  <c r="J32" i="3"/>
  <c r="F40" i="3" s="1"/>
  <c r="H32" i="3"/>
  <c r="H42" i="3" s="1"/>
  <c r="F32" i="3"/>
  <c r="G44" i="3" s="1"/>
  <c r="M45" i="3"/>
  <c r="J31" i="3"/>
  <c r="J44" i="3" s="1"/>
  <c r="H31" i="3"/>
  <c r="H38" i="3" s="1"/>
  <c r="F31" i="3"/>
  <c r="F42" i="3" s="1"/>
  <c r="M44" i="3"/>
  <c r="M43" i="3"/>
  <c r="M42" i="3"/>
  <c r="K25" i="3"/>
  <c r="J25" i="3"/>
  <c r="I25" i="3"/>
  <c r="H25" i="3"/>
  <c r="G25" i="3"/>
  <c r="F25" i="3"/>
  <c r="I16" i="3"/>
  <c r="G16" i="3"/>
  <c r="F16" i="3"/>
  <c r="G14" i="3"/>
  <c r="K12" i="3"/>
  <c r="J12" i="3"/>
  <c r="K10" i="3"/>
  <c r="I10" i="3"/>
  <c r="H10" i="3"/>
  <c r="J6" i="3"/>
  <c r="G12" i="3" s="1"/>
  <c r="J5" i="3"/>
  <c r="K14" i="3" s="1"/>
  <c r="H5" i="3"/>
  <c r="I12" i="3" s="1"/>
  <c r="F5" i="3"/>
  <c r="G10" i="3" s="1"/>
  <c r="J4" i="3"/>
  <c r="J14" i="3" s="1"/>
  <c r="H4" i="3"/>
  <c r="H12" i="3" s="1"/>
  <c r="F4" i="3"/>
  <c r="F14" i="3" s="1"/>
  <c r="J3" i="3"/>
  <c r="J16" i="3" s="1"/>
  <c r="H3" i="3"/>
  <c r="H14" i="3" s="1"/>
  <c r="F3" i="3"/>
  <c r="F10" i="3" s="1"/>
  <c r="J46" i="2"/>
  <c r="I46" i="2"/>
  <c r="H46" i="2"/>
  <c r="G46" i="2"/>
  <c r="L44" i="2"/>
  <c r="K44" i="2"/>
  <c r="J44" i="2"/>
  <c r="I44" i="2"/>
  <c r="H44" i="2"/>
  <c r="G44" i="2"/>
  <c r="N41" i="2"/>
  <c r="J41" i="2"/>
  <c r="I41" i="2"/>
  <c r="H41" i="2"/>
  <c r="G41" i="2"/>
  <c r="N40" i="2"/>
  <c r="N39" i="2"/>
  <c r="L39" i="2"/>
  <c r="K39" i="2"/>
  <c r="J39" i="2"/>
  <c r="I39" i="2"/>
  <c r="H39" i="2"/>
  <c r="G39" i="2"/>
  <c r="N38" i="2"/>
  <c r="N37" i="2"/>
  <c r="N36" i="2"/>
  <c r="J36" i="2"/>
  <c r="I36" i="2"/>
  <c r="H36" i="2"/>
  <c r="G36" i="2"/>
  <c r="N35" i="2"/>
  <c r="N34" i="2"/>
  <c r="L34" i="2"/>
  <c r="K34" i="2"/>
  <c r="J34" i="2"/>
  <c r="I34" i="2"/>
  <c r="H34" i="2"/>
  <c r="G34" i="2"/>
  <c r="L20" i="2"/>
  <c r="L12" i="2"/>
  <c r="K8" i="2"/>
  <c r="L18" i="2" s="1"/>
  <c r="I8" i="2"/>
  <c r="J12" i="2" s="1"/>
  <c r="K7" i="2"/>
  <c r="L14" i="2" s="1"/>
  <c r="I7" i="2"/>
  <c r="J14" i="2" s="1"/>
  <c r="G7" i="2"/>
  <c r="H14" i="2" s="1"/>
  <c r="K6" i="2"/>
  <c r="K14" i="2" s="1"/>
  <c r="I6" i="2"/>
  <c r="J20" i="2" s="1"/>
  <c r="G6" i="2"/>
  <c r="H18" i="2" s="1"/>
  <c r="K5" i="2"/>
  <c r="I18" i="2" s="1"/>
  <c r="I5" i="2"/>
  <c r="I16" i="2" s="1"/>
  <c r="G5" i="2"/>
  <c r="G18" i="2" s="1"/>
  <c r="I40" i="1"/>
  <c r="H40" i="1"/>
  <c r="G40" i="1"/>
  <c r="F40" i="1"/>
  <c r="K38" i="1"/>
  <c r="J38" i="1"/>
  <c r="I38" i="1"/>
  <c r="H38" i="1"/>
  <c r="G38" i="1"/>
  <c r="F38" i="1"/>
  <c r="K36" i="1"/>
  <c r="J36" i="1"/>
  <c r="I35" i="1"/>
  <c r="H35" i="1"/>
  <c r="G35" i="1"/>
  <c r="F35" i="1"/>
  <c r="K34" i="1"/>
  <c r="J34" i="1"/>
  <c r="I33" i="1"/>
  <c r="H33" i="1"/>
  <c r="G33" i="1"/>
  <c r="F33" i="1"/>
  <c r="M32" i="1"/>
  <c r="K32" i="1"/>
  <c r="J32" i="1"/>
  <c r="M31" i="1"/>
  <c r="M30" i="1"/>
  <c r="K30" i="1"/>
  <c r="J30" i="1"/>
  <c r="I30" i="1"/>
  <c r="H30" i="1"/>
  <c r="G30" i="1"/>
  <c r="F30" i="1"/>
  <c r="M29" i="1"/>
  <c r="M28" i="1"/>
  <c r="K28" i="1"/>
  <c r="J28" i="1"/>
  <c r="I28" i="1"/>
  <c r="H28" i="1"/>
  <c r="G28" i="1"/>
  <c r="F28" i="1"/>
  <c r="M27" i="1"/>
  <c r="M26" i="1"/>
  <c r="M25" i="1"/>
  <c r="L5" i="1"/>
  <c r="I14" i="1" s="1"/>
  <c r="J5" i="1"/>
  <c r="K14" i="1" s="1"/>
  <c r="H5" i="1"/>
  <c r="I10" i="1" s="1"/>
  <c r="F5" i="1"/>
  <c r="G10" i="1" s="1"/>
  <c r="L4" i="1"/>
  <c r="G16" i="1" s="1"/>
  <c r="J4" i="1"/>
  <c r="K16" i="1" s="1"/>
  <c r="H4" i="1"/>
  <c r="H12" i="1" s="1"/>
  <c r="F4" i="1"/>
  <c r="G14" i="1" s="1"/>
  <c r="L3" i="1"/>
  <c r="F16" i="1" s="1"/>
  <c r="J3" i="1"/>
  <c r="J16" i="1" s="1"/>
  <c r="H3" i="1"/>
  <c r="H10" i="1" s="1"/>
  <c r="F3" i="1"/>
  <c r="F10" i="1" s="1"/>
  <c r="K20" i="2" l="1"/>
  <c r="H12" i="2"/>
  <c r="K12" i="2"/>
  <c r="G14" i="2"/>
  <c r="G16" i="2"/>
  <c r="K16" i="2"/>
  <c r="J18" i="2"/>
  <c r="H16" i="2"/>
  <c r="J10" i="1"/>
  <c r="K10" i="1"/>
  <c r="F12" i="1"/>
  <c r="K12" i="1"/>
  <c r="J14" i="1"/>
  <c r="H16" i="1"/>
  <c r="I16" i="1"/>
  <c r="L10" i="7"/>
  <c r="H14" i="7"/>
  <c r="J16" i="7"/>
  <c r="L18" i="7"/>
  <c r="G12" i="7"/>
  <c r="I14" i="7"/>
  <c r="K16" i="7"/>
  <c r="G21" i="7"/>
  <c r="H12" i="7"/>
  <c r="J14" i="7"/>
  <c r="L16" i="7"/>
  <c r="G22" i="7"/>
  <c r="K14" i="7"/>
  <c r="G23" i="7"/>
  <c r="H10" i="7"/>
  <c r="J12" i="7"/>
  <c r="L14" i="7"/>
  <c r="H18" i="7"/>
  <c r="I10" i="7"/>
  <c r="K12" i="7"/>
  <c r="I18" i="7"/>
  <c r="G25" i="7"/>
  <c r="H16" i="7"/>
  <c r="J12" i="6"/>
  <c r="L14" i="6"/>
  <c r="I10" i="6"/>
  <c r="J10" i="6"/>
  <c r="L12" i="6"/>
  <c r="L10" i="6"/>
  <c r="I10" i="5"/>
  <c r="K12" i="5"/>
  <c r="G16" i="5"/>
  <c r="H16" i="5"/>
  <c r="K10" i="5"/>
  <c r="G14" i="5"/>
  <c r="L10" i="5"/>
  <c r="G40" i="4"/>
  <c r="H13" i="4"/>
  <c r="H40" i="4"/>
  <c r="I40" i="4"/>
  <c r="J13" i="4"/>
  <c r="L15" i="4"/>
  <c r="H38" i="4"/>
  <c r="H40" i="3"/>
  <c r="G38" i="3"/>
  <c r="I40" i="3"/>
  <c r="K42" i="3"/>
  <c r="J10" i="3"/>
  <c r="H16" i="3"/>
  <c r="J40" i="3"/>
  <c r="F44" i="3"/>
  <c r="F12" i="3"/>
  <c r="J38" i="3"/>
  <c r="H44" i="3"/>
  <c r="I14" i="3"/>
  <c r="K16" i="3"/>
  <c r="K38" i="3"/>
  <c r="I44" i="3"/>
  <c r="K18" i="2"/>
  <c r="J16" i="2"/>
  <c r="G12" i="2"/>
  <c r="I14" i="2"/>
  <c r="G20" i="2"/>
  <c r="L16" i="2"/>
  <c r="H20" i="2"/>
  <c r="I12" i="2"/>
  <c r="I20" i="2"/>
  <c r="F14" i="1"/>
  <c r="H14" i="1"/>
  <c r="G12" i="1"/>
  <c r="I12" i="1"/>
  <c r="J12" i="1"/>
</calcChain>
</file>

<file path=xl/sharedStrings.xml><?xml version="1.0" encoding="utf-8"?>
<sst xmlns="http://schemas.openxmlformats.org/spreadsheetml/2006/main" count="784" uniqueCount="193">
  <si>
    <t>TOURNOI BOURGOGNE FRANCHE-COMTE DU</t>
  </si>
  <si>
    <t>Tournoi 12 équipes 3 terrains</t>
  </si>
  <si>
    <t>REMPLIR UNIQUEMENT LES CASES GRISEES, LES TABLEAUX S'AFFICHERONT AUTOMATIQUEMENT</t>
  </si>
  <si>
    <t>POULE A</t>
  </si>
  <si>
    <t>POULE B</t>
  </si>
  <si>
    <t>POULE C</t>
  </si>
  <si>
    <t>POULE D</t>
  </si>
  <si>
    <t xml:space="preserve">CATEGORIE </t>
  </si>
  <si>
    <t>GENRE</t>
  </si>
  <si>
    <t xml:space="preserve">LES EQUIPES SONT REPARTIES EN FONCTION DU CLASSEMENT DE L'EQUIPE LA PLUS FORTE à L'EQUIPE LA MOINS FORTE (CASES GRISEES) </t>
  </si>
  <si>
    <t>PHASE 1 : 1 SET DE 25 POINTS, 2 POINTS D'ECARTS / 2 PREMIERES QUALIFIEES</t>
  </si>
  <si>
    <t>TERRAIN 1</t>
  </si>
  <si>
    <t>TERRAIN 2</t>
  </si>
  <si>
    <t>TERRAIN 3</t>
  </si>
  <si>
    <t>ARBITRAGE PAR L'EQUIPE QUI NE JOUE PAS</t>
  </si>
  <si>
    <t>CLASSEMENT GENERAL</t>
  </si>
  <si>
    <t>EQUIPES PRESENTES</t>
  </si>
  <si>
    <t>1ère</t>
  </si>
  <si>
    <t>A1</t>
  </si>
  <si>
    <t>2ème</t>
  </si>
  <si>
    <t>B1</t>
  </si>
  <si>
    <t>Score</t>
  </si>
  <si>
    <t>3ème</t>
  </si>
  <si>
    <t>C1</t>
  </si>
  <si>
    <t>4ème</t>
  </si>
  <si>
    <t>D1</t>
  </si>
  <si>
    <t>5ème</t>
  </si>
  <si>
    <t>D2</t>
  </si>
  <si>
    <t>6ème</t>
  </si>
  <si>
    <t>C2</t>
  </si>
  <si>
    <t>7ème</t>
  </si>
  <si>
    <t>B2</t>
  </si>
  <si>
    <t>8ème</t>
  </si>
  <si>
    <t>A2</t>
  </si>
  <si>
    <t>9ème</t>
  </si>
  <si>
    <t>A3</t>
  </si>
  <si>
    <t>10ème</t>
  </si>
  <si>
    <t>B3</t>
  </si>
  <si>
    <t>CLASSEMENT A</t>
  </si>
  <si>
    <t>CLASSEMENT B</t>
  </si>
  <si>
    <t>CLASSEMENT C</t>
  </si>
  <si>
    <t>CLASSEMENT D</t>
  </si>
  <si>
    <t>11ème</t>
  </si>
  <si>
    <t>C3</t>
  </si>
  <si>
    <t>1A</t>
  </si>
  <si>
    <t>1B</t>
  </si>
  <si>
    <t>1C</t>
  </si>
  <si>
    <t>1D</t>
  </si>
  <si>
    <t>12ème</t>
  </si>
  <si>
    <t>D3</t>
  </si>
  <si>
    <t>2A</t>
  </si>
  <si>
    <t>2B</t>
  </si>
  <si>
    <t>2C</t>
  </si>
  <si>
    <t>2D</t>
  </si>
  <si>
    <t>3A</t>
  </si>
  <si>
    <t>3B</t>
  </si>
  <si>
    <t>3C</t>
  </si>
  <si>
    <t>3D</t>
  </si>
  <si>
    <t>2EME PHASE : 1/4 de finales - demis et finales - 1 POULE BASSE DE 4 EQUIPES</t>
  </si>
  <si>
    <t xml:space="preserve">CLASSEMENT FINAL </t>
  </si>
  <si>
    <t>TERRAIN 3 POULE BASSE</t>
  </si>
  <si>
    <t>1/4 DE FINALES</t>
  </si>
  <si>
    <t>POULE BASSE</t>
  </si>
  <si>
    <t>GAGNANT 1A2B</t>
  </si>
  <si>
    <t>PERDANT 1A2B</t>
  </si>
  <si>
    <t>GAGNANT 1D2C</t>
  </si>
  <si>
    <t>PERDANT 1D2C</t>
  </si>
  <si>
    <t>GAGNANT 1B2A</t>
  </si>
  <si>
    <t>PERDANT 1B2A</t>
  </si>
  <si>
    <t>GAGNANT 1C2D</t>
  </si>
  <si>
    <t>PERDANT 1C2D</t>
  </si>
  <si>
    <t>1/2 finales HAUTES 1-4</t>
  </si>
  <si>
    <t>1/2 FINALES BASSES 5-8</t>
  </si>
  <si>
    <t>CLASSEMENT POULE BASSE</t>
  </si>
  <si>
    <t>VAINQUEUR 1/2 A</t>
  </si>
  <si>
    <t>PERDANT 1/2A</t>
  </si>
  <si>
    <t>VAINQUEUR 1/2 C</t>
  </si>
  <si>
    <t>PERDANT 1/2C</t>
  </si>
  <si>
    <t>VAINQUEUR 1/2 B</t>
  </si>
  <si>
    <t>PERDANT 1/2B</t>
  </si>
  <si>
    <t>VAINQUEUR 1/2 D</t>
  </si>
  <si>
    <t>PERDANT 1/2D</t>
  </si>
  <si>
    <t>MATCH DE CLASSEMENT</t>
  </si>
  <si>
    <t>GAGNANT 7-8</t>
  </si>
  <si>
    <t>PERDANT 7-8</t>
  </si>
  <si>
    <t>GAGNANT 5-6</t>
  </si>
  <si>
    <t>PERDANT 5-6</t>
  </si>
  <si>
    <t>VAINQUEUR FINALE</t>
  </si>
  <si>
    <t>PERDANT FINALE</t>
  </si>
  <si>
    <t>VAINQUEUR 3-4</t>
  </si>
  <si>
    <t>PERDANT 3-4</t>
  </si>
  <si>
    <t>Tournoi 11 équipes 3 terrains</t>
  </si>
  <si>
    <t xml:space="preserve">1EME PHASE EN 1 SET DE 25 </t>
  </si>
  <si>
    <t>2 PREMIERES QUALIFIEES en poule A / 3 premiers en poule B et C</t>
  </si>
  <si>
    <t xml:space="preserve">TERRAIN 1 rencontres en 1 set de 25 </t>
  </si>
  <si>
    <t xml:space="preserve">TERRAIN 2 / 1 set de 25 </t>
  </si>
  <si>
    <t>TERRAIN 3 / 1 set de 25</t>
  </si>
  <si>
    <t>B4</t>
  </si>
  <si>
    <t>C4</t>
  </si>
  <si>
    <t>CLASSEMENT</t>
  </si>
  <si>
    <t>4B</t>
  </si>
  <si>
    <t>4C</t>
  </si>
  <si>
    <t xml:space="preserve">2EME PHASE EN 1 SET DE 25 </t>
  </si>
  <si>
    <t>Terrain 3</t>
  </si>
  <si>
    <t>Classement Final</t>
  </si>
  <si>
    <t>GAGNANT 1A2C</t>
  </si>
  <si>
    <t>PERDANT 1A2C</t>
  </si>
  <si>
    <t>GAGNANT 1C3B</t>
  </si>
  <si>
    <t>PERDANT 1C3B</t>
  </si>
  <si>
    <t>Pause</t>
  </si>
  <si>
    <t>GAGNANT 1B3C</t>
  </si>
  <si>
    <t>PERDANT 1B3C</t>
  </si>
  <si>
    <t>GAGNANT 2B2A</t>
  </si>
  <si>
    <t>PERDANT 2B2A</t>
  </si>
  <si>
    <t>1 poule basse</t>
  </si>
  <si>
    <t>2 poule basse</t>
  </si>
  <si>
    <t>3 poule basse</t>
  </si>
  <si>
    <t>Tournoi 10 équipes 3 terrains</t>
  </si>
  <si>
    <t>1° PHASE</t>
  </si>
  <si>
    <t>TERRAIN 1 rencontres en 1 sets de 25</t>
  </si>
  <si>
    <t>TERRAIN 2 / 1 set de 25</t>
  </si>
  <si>
    <t>BARRAGE pour poule haute 1 SET DE 25 POINTS 2 POINTS D'ECARTS</t>
  </si>
  <si>
    <t xml:space="preserve">vainqueur </t>
  </si>
  <si>
    <t>g1</t>
  </si>
  <si>
    <t>g2</t>
  </si>
  <si>
    <t>g3</t>
  </si>
  <si>
    <t>perdant</t>
  </si>
  <si>
    <t>p1</t>
  </si>
  <si>
    <t>p2</t>
  </si>
  <si>
    <t>p3</t>
  </si>
  <si>
    <t>2° PHASE</t>
  </si>
  <si>
    <t>Tournoi 9 équipes 3 terrains</t>
  </si>
  <si>
    <t xml:space="preserve">PHASE 1 : 1 SET DE 25 POINTS, 2 POINTS D'ECARTS </t>
  </si>
  <si>
    <t>POULE 1-3</t>
  </si>
  <si>
    <t>POULE 4-6</t>
  </si>
  <si>
    <t>POULE 7-9</t>
  </si>
  <si>
    <t>PHASE 2 : 1 SET DE 25 POINTS, 2 POINTS D'ECARTS, si possible 2 set de 15 Points</t>
  </si>
  <si>
    <t>CLASSEMENT 1-3</t>
  </si>
  <si>
    <t>CLASSEMENT 4-6</t>
  </si>
  <si>
    <t>CLASSEMENT 7-9</t>
  </si>
  <si>
    <t>Tournoi 8 équipes 3 terrains</t>
  </si>
  <si>
    <t>A4</t>
  </si>
  <si>
    <t>1/2 FINALES EN 1 SET DE 25                             MATCHS DE CLASSEMENT EN 2 SETS GAGNANTS SI POSSIBLE</t>
  </si>
  <si>
    <t>1ER</t>
  </si>
  <si>
    <t>2EME</t>
  </si>
  <si>
    <t>3EME</t>
  </si>
  <si>
    <t>4EME</t>
  </si>
  <si>
    <t>4A</t>
  </si>
  <si>
    <t xml:space="preserve">TERRAIN 2 </t>
  </si>
  <si>
    <t xml:space="preserve">TERRAIN 3 </t>
  </si>
  <si>
    <t>1/2 FINALES 5-8</t>
  </si>
  <si>
    <t>1/2 FINALES 1-4</t>
  </si>
  <si>
    <t>score</t>
  </si>
  <si>
    <t>VAINQUEUR DM3</t>
  </si>
  <si>
    <t>PERDANT DM3</t>
  </si>
  <si>
    <t>VAINQUEUR DM4</t>
  </si>
  <si>
    <t>PERDANT DM4</t>
  </si>
  <si>
    <t>VAINQUEUR DM1</t>
  </si>
  <si>
    <t>PERDANT DM1</t>
  </si>
  <si>
    <t>VAINQUEUR 7</t>
  </si>
  <si>
    <t>PERDANT 8</t>
  </si>
  <si>
    <t>VAINQUEUR 5</t>
  </si>
  <si>
    <t>PERDANT 6</t>
  </si>
  <si>
    <t>VAINQUEUR DM2</t>
  </si>
  <si>
    <t>PERDANT DM2</t>
  </si>
  <si>
    <t>VAINQUEUR 1</t>
  </si>
  <si>
    <t>PERDANT 2</t>
  </si>
  <si>
    <t>VAINQUEUR 3</t>
  </si>
  <si>
    <t>PERDANT 4</t>
  </si>
  <si>
    <t>Tournoi 7 équipes 3 terrains</t>
  </si>
  <si>
    <t>POULE A HAUTE</t>
  </si>
  <si>
    <t>POULE B BASSE</t>
  </si>
  <si>
    <t>PHASE 1 : 1 SET DE 25 POINTS</t>
  </si>
  <si>
    <t>ARBITRAGE PAR LES EQUIPES QUI NE JOUENT PAS</t>
  </si>
  <si>
    <t xml:space="preserve">1//2 FINALES EN 1 SETS DE 25 PTS </t>
  </si>
  <si>
    <t>PLACE 5-7 / 1 SET DE 25</t>
  </si>
  <si>
    <t>FINALE EN 2 SETS DE 25 POINTS + TIE BEAK</t>
  </si>
  <si>
    <t>PLACE 3-4 2 SETS EN 25 PTS + TIE BREAK</t>
  </si>
  <si>
    <t xml:space="preserve">CLASSEMENT 5 - 7 </t>
  </si>
  <si>
    <t>Tournoi 6 équipes 3 terrains</t>
  </si>
  <si>
    <t>1 POULE de 6 équipes</t>
  </si>
  <si>
    <t>A5</t>
  </si>
  <si>
    <t>A6</t>
  </si>
  <si>
    <t>RESULTATS</t>
  </si>
  <si>
    <t xml:space="preserve">MATCH 1 </t>
  </si>
  <si>
    <t>MATCH 2</t>
  </si>
  <si>
    <t>MATCH 3</t>
  </si>
  <si>
    <t>MATCH 4</t>
  </si>
  <si>
    <t>MATCH 5</t>
  </si>
  <si>
    <r>
      <t>place 7-8 /</t>
    </r>
    <r>
      <rPr>
        <b/>
        <sz val="12"/>
        <color theme="1"/>
        <rFont val="Calibri"/>
        <family val="2"/>
        <scheme val="minor"/>
      </rPr>
      <t xml:space="preserve"> 2sets si possible</t>
    </r>
  </si>
  <si>
    <r>
      <t xml:space="preserve">place 5-6 </t>
    </r>
    <r>
      <rPr>
        <b/>
        <sz val="12"/>
        <color theme="1"/>
        <rFont val="Calibri"/>
        <family val="2"/>
        <scheme val="minor"/>
      </rPr>
      <t>2 SETS si possible</t>
    </r>
  </si>
  <si>
    <r>
      <t xml:space="preserve">FINALE </t>
    </r>
    <r>
      <rPr>
        <b/>
        <sz val="12"/>
        <color theme="1"/>
        <rFont val="Calibri"/>
        <family val="2"/>
        <scheme val="minor"/>
      </rPr>
      <t>2 SETS si possible</t>
    </r>
  </si>
  <si>
    <r>
      <t xml:space="preserve">PLACE 3-4 </t>
    </r>
    <r>
      <rPr>
        <b/>
        <sz val="12"/>
        <color theme="1"/>
        <rFont val="Calibri"/>
        <family val="2"/>
        <scheme val="minor"/>
      </rPr>
      <t>2 SETS si possible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</si>
</sst>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22336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 (Corps)"/>
    </font>
    <font>
      <b/>
      <i/>
      <sz val="11"/>
      <color rgb="FFFF0000"/>
      <name val="Calibri (Corps)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223362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 (Corps)"/>
    </font>
    <font>
      <b/>
      <i/>
      <sz val="12"/>
      <color rgb="FFFF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D438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DDFF"/>
        <bgColor indexed="64"/>
      </patternFill>
    </fill>
    <fill>
      <patternFill patternType="solid">
        <fgColor rgb="FF93FBFF"/>
        <bgColor indexed="64"/>
      </patternFill>
    </fill>
    <fill>
      <patternFill patternType="solid">
        <fgColor theme="0" tint="-4.9989318521683403E-2"/>
        <bgColor indexed="64"/>
      </patternFill>
    </fill>
  </fills>
  <borders count="188">
    <border>
      <left/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auto="1"/>
      </bottom>
      <diagonal/>
    </border>
    <border>
      <left/>
      <right/>
      <top style="double">
        <color rgb="FFFF0000"/>
      </top>
      <bottom style="thick">
        <color auto="1"/>
      </bottom>
      <diagonal/>
    </border>
    <border>
      <left/>
      <right style="double">
        <color rgb="FFFF0000"/>
      </right>
      <top style="double">
        <color rgb="FFFF0000"/>
      </top>
      <bottom style="thick">
        <color auto="1"/>
      </bottom>
      <diagonal/>
    </border>
    <border>
      <left style="double">
        <color rgb="FFFF0000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rgb="FFFF0000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rgb="FFFF0000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rgb="FFFF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double">
        <color rgb="FFFF0000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double">
        <color rgb="FFFF0000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rgb="FFFF0000"/>
      </right>
      <top/>
      <bottom style="thin">
        <color auto="1"/>
      </bottom>
      <diagonal/>
    </border>
    <border>
      <left style="double">
        <color rgb="FFFF0000"/>
      </left>
      <right/>
      <top style="double">
        <color rgb="FFFF0000"/>
      </top>
      <bottom style="thin">
        <color auto="1"/>
      </bottom>
      <diagonal/>
    </border>
    <border>
      <left/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rgb="FFFF0000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 style="double">
        <color rgb="FFFF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rgb="FFFFFF00"/>
      </right>
      <top/>
      <bottom/>
      <diagonal/>
    </border>
    <border>
      <left style="double">
        <color rgb="FFFFFF00"/>
      </left>
      <right/>
      <top/>
      <bottom/>
      <diagonal/>
    </border>
    <border>
      <left/>
      <right/>
      <top style="double">
        <color rgb="FFFFFF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double">
        <color rgb="FFFF0000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ck">
        <color rgb="FFFF0000"/>
      </right>
      <top style="thin">
        <color rgb="FFFF0000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auto="1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double">
        <color rgb="FFFF0000"/>
      </left>
      <right/>
      <top style="double">
        <color rgb="FFFF0000"/>
      </top>
      <bottom style="medium">
        <color theme="1"/>
      </bottom>
      <diagonal/>
    </border>
    <border>
      <left/>
      <right/>
      <top style="double">
        <color rgb="FFFF0000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double">
        <color rgb="FFFF0000"/>
      </right>
      <top style="thick">
        <color auto="1"/>
      </top>
      <bottom style="thin">
        <color auto="1"/>
      </bottom>
      <diagonal/>
    </border>
    <border>
      <left/>
      <right style="double">
        <color rgb="FFFF0000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ck">
        <color auto="1"/>
      </left>
      <right/>
      <top/>
      <bottom style="thin">
        <color theme="1"/>
      </bottom>
      <diagonal/>
    </border>
    <border>
      <left/>
      <right style="double">
        <color rgb="FFFF0000"/>
      </right>
      <top/>
      <bottom style="thin">
        <color theme="1"/>
      </bottom>
      <diagonal/>
    </border>
    <border>
      <left style="thin">
        <color rgb="FFFF0000"/>
      </left>
      <right/>
      <top style="thin">
        <color rgb="FFFF0000"/>
      </top>
      <bottom style="medium">
        <color indexed="64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55">
    <xf numFmtId="0" fontId="0" fillId="0" borderId="0" xfId="0"/>
    <xf numFmtId="0" fontId="0" fillId="0" borderId="17" xfId="0" applyBorder="1"/>
    <xf numFmtId="0" fontId="0" fillId="0" borderId="19" xfId="0" applyBorder="1"/>
    <xf numFmtId="0" fontId="0" fillId="0" borderId="26" xfId="0" applyBorder="1" applyAlignment="1">
      <alignment vertical="center"/>
    </xf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40" xfId="0" applyBorder="1"/>
    <xf numFmtId="0" fontId="0" fillId="0" borderId="40" xfId="0" applyBorder="1" applyAlignment="1">
      <alignment horizontal="center" vertical="center"/>
    </xf>
    <xf numFmtId="0" fontId="0" fillId="0" borderId="44" xfId="0" applyBorder="1"/>
    <xf numFmtId="0" fontId="0" fillId="2" borderId="46" xfId="0" applyFill="1" applyBorder="1"/>
    <xf numFmtId="0" fontId="0" fillId="2" borderId="50" xfId="0" applyFill="1" applyBorder="1"/>
    <xf numFmtId="0" fontId="0" fillId="0" borderId="14" xfId="0" applyBorder="1"/>
    <xf numFmtId="0" fontId="0" fillId="0" borderId="45" xfId="0" applyBorder="1"/>
    <xf numFmtId="0" fontId="0" fillId="0" borderId="55" xfId="0" applyBorder="1"/>
    <xf numFmtId="0" fontId="0" fillId="0" borderId="47" xfId="0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3" fillId="0" borderId="17" xfId="0" applyFont="1" applyBorder="1"/>
    <xf numFmtId="0" fontId="13" fillId="0" borderId="26" xfId="0" applyFont="1" applyBorder="1"/>
    <xf numFmtId="0" fontId="0" fillId="0" borderId="45" xfId="0" applyBorder="1" applyAlignment="1">
      <alignment horizontal="center"/>
    </xf>
    <xf numFmtId="0" fontId="13" fillId="2" borderId="25" xfId="0" applyFont="1" applyFill="1" applyBorder="1"/>
    <xf numFmtId="0" fontId="13" fillId="2" borderId="17" xfId="0" applyFont="1" applyFill="1" applyBorder="1"/>
    <xf numFmtId="0" fontId="13" fillId="2" borderId="18" xfId="0" applyFont="1" applyFill="1" applyBorder="1"/>
    <xf numFmtId="0" fontId="13" fillId="2" borderId="26" xfId="0" applyFont="1" applyFill="1" applyBorder="1"/>
    <xf numFmtId="0" fontId="13" fillId="0" borderId="19" xfId="0" applyFont="1" applyBorder="1"/>
    <xf numFmtId="0" fontId="13" fillId="2" borderId="69" xfId="0" applyFont="1" applyFill="1" applyBorder="1"/>
    <xf numFmtId="0" fontId="13" fillId="2" borderId="70" xfId="0" applyFont="1" applyFill="1" applyBorder="1"/>
    <xf numFmtId="0" fontId="13" fillId="2" borderId="71" xfId="0" applyFont="1" applyFill="1" applyBorder="1"/>
    <xf numFmtId="0" fontId="13" fillId="2" borderId="68" xfId="0" applyFont="1" applyFill="1" applyBorder="1"/>
    <xf numFmtId="0" fontId="0" fillId="0" borderId="46" xfId="0" applyBorder="1"/>
    <xf numFmtId="0" fontId="0" fillId="6" borderId="45" xfId="0" applyFill="1" applyBorder="1"/>
    <xf numFmtId="0" fontId="0" fillId="6" borderId="17" xfId="0" applyFill="1" applyBorder="1"/>
    <xf numFmtId="0" fontId="0" fillId="6" borderId="46" xfId="0" applyFill="1" applyBorder="1"/>
    <xf numFmtId="0" fontId="0" fillId="6" borderId="47" xfId="0" applyFill="1" applyBorder="1"/>
    <xf numFmtId="0" fontId="0" fillId="6" borderId="48" xfId="0" applyFill="1" applyBorder="1"/>
    <xf numFmtId="0" fontId="0" fillId="6" borderId="50" xfId="0" applyFill="1" applyBorder="1"/>
    <xf numFmtId="0" fontId="0" fillId="0" borderId="0" xfId="0" applyAlignment="1">
      <alignment horizontal="center"/>
    </xf>
    <xf numFmtId="0" fontId="6" fillId="0" borderId="93" xfId="0" applyFont="1" applyBorder="1"/>
    <xf numFmtId="0" fontId="4" fillId="0" borderId="35" xfId="0" applyFont="1" applyBorder="1"/>
    <xf numFmtId="0" fontId="0" fillId="0" borderId="94" xfId="0" applyBorder="1"/>
    <xf numFmtId="0" fontId="0" fillId="0" borderId="97" xfId="0" applyBorder="1" applyAlignment="1">
      <alignment vertical="center"/>
    </xf>
    <xf numFmtId="0" fontId="0" fillId="0" borderId="98" xfId="0" applyBorder="1"/>
    <xf numFmtId="0" fontId="0" fillId="0" borderId="56" xfId="0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3" fillId="0" borderId="16" xfId="0" applyFont="1" applyBorder="1"/>
    <xf numFmtId="0" fontId="13" fillId="0" borderId="18" xfId="0" applyFont="1" applyBorder="1"/>
    <xf numFmtId="0" fontId="13" fillId="0" borderId="20" xfId="0" applyFont="1" applyBorder="1"/>
    <xf numFmtId="0" fontId="12" fillId="0" borderId="0" xfId="0" applyFont="1"/>
    <xf numFmtId="0" fontId="14" fillId="0" borderId="99" xfId="0" applyFont="1" applyBorder="1"/>
    <xf numFmtId="0" fontId="14" fillId="0" borderId="100" xfId="0" applyFont="1" applyBorder="1"/>
    <xf numFmtId="0" fontId="14" fillId="0" borderId="101" xfId="0" applyFont="1" applyBorder="1"/>
    <xf numFmtId="0" fontId="14" fillId="0" borderId="102" xfId="0" applyFont="1" applyBorder="1"/>
    <xf numFmtId="0" fontId="0" fillId="0" borderId="61" xfId="0" applyBorder="1"/>
    <xf numFmtId="0" fontId="0" fillId="0" borderId="106" xfId="0" applyBorder="1"/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07" xfId="0" applyBorder="1"/>
    <xf numFmtId="0" fontId="0" fillId="0" borderId="108" xfId="0" applyBorder="1"/>
    <xf numFmtId="0" fontId="0" fillId="0" borderId="109" xfId="0" applyBorder="1"/>
    <xf numFmtId="0" fontId="0" fillId="0" borderId="110" xfId="0" applyBorder="1"/>
    <xf numFmtId="0" fontId="0" fillId="0" borderId="84" xfId="0" applyBorder="1"/>
    <xf numFmtId="0" fontId="15" fillId="0" borderId="0" xfId="0" applyFont="1" applyAlignment="1">
      <alignment wrapText="1"/>
    </xf>
    <xf numFmtId="0" fontId="0" fillId="0" borderId="7" xfId="0" applyBorder="1"/>
    <xf numFmtId="0" fontId="0" fillId="0" borderId="15" xfId="0" applyBorder="1"/>
    <xf numFmtId="0" fontId="15" fillId="0" borderId="129" xfId="0" applyFont="1" applyBorder="1" applyAlignment="1">
      <alignment wrapText="1"/>
    </xf>
    <xf numFmtId="0" fontId="15" fillId="0" borderId="130" xfId="0" applyFont="1" applyBorder="1" applyAlignment="1">
      <alignment wrapText="1"/>
    </xf>
    <xf numFmtId="0" fontId="15" fillId="0" borderId="132" xfId="0" applyFont="1" applyBorder="1" applyAlignment="1">
      <alignment wrapText="1"/>
    </xf>
    <xf numFmtId="0" fontId="15" fillId="0" borderId="133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/>
    <xf numFmtId="0" fontId="0" fillId="0" borderId="144" xfId="0" applyBorder="1"/>
    <xf numFmtId="0" fontId="0" fillId="0" borderId="145" xfId="0" applyBorder="1"/>
    <xf numFmtId="0" fontId="0" fillId="0" borderId="65" xfId="0" applyBorder="1"/>
    <xf numFmtId="0" fontId="0" fillId="0" borderId="147" xfId="0" applyBorder="1" applyAlignment="1">
      <alignment horizontal="center" vertical="center"/>
    </xf>
    <xf numFmtId="0" fontId="0" fillId="2" borderId="148" xfId="0" applyFill="1" applyBorder="1"/>
    <xf numFmtId="0" fontId="3" fillId="0" borderId="0" xfId="0" applyFont="1" applyAlignment="1">
      <alignment vertical="center" wrapText="1"/>
    </xf>
    <xf numFmtId="22" fontId="15" fillId="0" borderId="0" xfId="0" applyNumberFormat="1" applyFont="1" applyAlignment="1">
      <alignment horizontal="right" wrapText="1"/>
    </xf>
    <xf numFmtId="0" fontId="0" fillId="0" borderId="22" xfId="0" applyBorder="1" applyAlignment="1">
      <alignment horizontal="center" vertical="center"/>
    </xf>
    <xf numFmtId="0" fontId="16" fillId="0" borderId="0" xfId="0" applyFont="1"/>
    <xf numFmtId="0" fontId="11" fillId="13" borderId="151" xfId="0" applyFont="1" applyFill="1" applyBorder="1"/>
    <xf numFmtId="0" fontId="5" fillId="0" borderId="2" xfId="0" applyFont="1" applyBorder="1"/>
    <xf numFmtId="0" fontId="5" fillId="0" borderId="0" xfId="0" applyFont="1"/>
    <xf numFmtId="0" fontId="5" fillId="0" borderId="17" xfId="0" applyFont="1" applyBorder="1"/>
    <xf numFmtId="0" fontId="5" fillId="0" borderId="19" xfId="0" applyFont="1" applyBorder="1"/>
    <xf numFmtId="0" fontId="5" fillId="11" borderId="20" xfId="0" applyFont="1" applyFill="1" applyBorder="1"/>
    <xf numFmtId="0" fontId="5" fillId="0" borderId="18" xfId="0" applyFont="1" applyBorder="1"/>
    <xf numFmtId="0" fontId="5" fillId="0" borderId="20" xfId="0" applyFont="1" applyBorder="1"/>
    <xf numFmtId="0" fontId="5" fillId="9" borderId="45" xfId="0" applyFont="1" applyFill="1" applyBorder="1"/>
    <xf numFmtId="0" fontId="5" fillId="9" borderId="17" xfId="0" applyFont="1" applyFill="1" applyBorder="1"/>
    <xf numFmtId="0" fontId="5" fillId="10" borderId="20" xfId="0" applyFont="1" applyFill="1" applyBorder="1"/>
    <xf numFmtId="0" fontId="5" fillId="11" borderId="46" xfId="0" applyFont="1" applyFill="1" applyBorder="1"/>
    <xf numFmtId="0" fontId="5" fillId="11" borderId="18" xfId="0" applyFont="1" applyFill="1" applyBorder="1"/>
    <xf numFmtId="0" fontId="5" fillId="11" borderId="19" xfId="0" applyFont="1" applyFill="1" applyBorder="1"/>
    <xf numFmtId="0" fontId="5" fillId="11" borderId="45" xfId="0" applyFont="1" applyFill="1" applyBorder="1"/>
    <xf numFmtId="0" fontId="5" fillId="11" borderId="17" xfId="0" applyFont="1" applyFill="1" applyBorder="1"/>
    <xf numFmtId="0" fontId="5" fillId="0" borderId="47" xfId="0" applyFont="1" applyBorder="1"/>
    <xf numFmtId="0" fontId="5" fillId="0" borderId="56" xfId="0" applyFont="1" applyBorder="1"/>
    <xf numFmtId="0" fontId="5" fillId="0" borderId="152" xfId="0" applyFont="1" applyBorder="1"/>
    <xf numFmtId="0" fontId="0" fillId="11" borderId="20" xfId="0" applyFill="1" applyBorder="1"/>
    <xf numFmtId="0" fontId="0" fillId="11" borderId="46" xfId="0" applyFill="1" applyBorder="1"/>
    <xf numFmtId="0" fontId="13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3" borderId="26" xfId="0" applyFont="1" applyFill="1" applyBorder="1"/>
    <xf numFmtId="0" fontId="2" fillId="3" borderId="34" xfId="0" applyFont="1" applyFill="1" applyBorder="1"/>
    <xf numFmtId="0" fontId="2" fillId="0" borderId="43" xfId="0" applyFont="1" applyBorder="1" applyAlignment="1">
      <alignment horizontal="center" vertical="center"/>
    </xf>
    <xf numFmtId="0" fontId="19" fillId="2" borderId="45" xfId="0" applyFont="1" applyFill="1" applyBorder="1" applyAlignment="1">
      <alignment horizontal="left" vertical="center"/>
    </xf>
    <xf numFmtId="0" fontId="19" fillId="2" borderId="17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 vertical="center"/>
    </xf>
    <xf numFmtId="0" fontId="19" fillId="2" borderId="46" xfId="0" applyFont="1" applyFill="1" applyBorder="1" applyAlignment="1">
      <alignment horizontal="left" vertical="center"/>
    </xf>
    <xf numFmtId="0" fontId="2" fillId="0" borderId="0" xfId="0" applyFont="1"/>
    <xf numFmtId="0" fontId="2" fillId="0" borderId="44" xfId="0" applyFont="1" applyBorder="1"/>
    <xf numFmtId="0" fontId="19" fillId="2" borderId="45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9" fillId="2" borderId="16" xfId="0" applyFont="1" applyFill="1" applyBorder="1" applyAlignment="1">
      <alignment horizontal="left"/>
    </xf>
    <xf numFmtId="0" fontId="19" fillId="2" borderId="46" xfId="0" applyFont="1" applyFill="1" applyBorder="1" applyAlignment="1">
      <alignment horizontal="left"/>
    </xf>
    <xf numFmtId="0" fontId="19" fillId="2" borderId="47" xfId="0" applyFont="1" applyFill="1" applyBorder="1" applyAlignment="1">
      <alignment horizontal="left" vertical="center"/>
    </xf>
    <xf numFmtId="0" fontId="19" fillId="2" borderId="48" xfId="0" applyFont="1" applyFill="1" applyBorder="1" applyAlignment="1">
      <alignment horizontal="left" vertical="center"/>
    </xf>
    <xf numFmtId="0" fontId="19" fillId="2" borderId="49" xfId="0" applyFont="1" applyFill="1" applyBorder="1" applyAlignment="1">
      <alignment horizontal="left" vertical="center"/>
    </xf>
    <xf numFmtId="0" fontId="19" fillId="2" borderId="50" xfId="0" applyFont="1" applyFill="1" applyBorder="1" applyAlignment="1">
      <alignment horizontal="left" vertical="center"/>
    </xf>
    <xf numFmtId="0" fontId="2" fillId="0" borderId="14" xfId="0" applyFont="1" applyBorder="1"/>
    <xf numFmtId="0" fontId="2" fillId="0" borderId="45" xfId="0" applyFont="1" applyBorder="1"/>
    <xf numFmtId="0" fontId="19" fillId="2" borderId="40" xfId="0" applyFont="1" applyFill="1" applyBorder="1" applyAlignment="1">
      <alignment horizontal="center"/>
    </xf>
    <xf numFmtId="0" fontId="2" fillId="0" borderId="40" xfId="0" applyFont="1" applyBorder="1"/>
    <xf numFmtId="0" fontId="19" fillId="2" borderId="46" xfId="0" applyFont="1" applyFill="1" applyBorder="1" applyAlignment="1">
      <alignment horizontal="center"/>
    </xf>
    <xf numFmtId="0" fontId="2" fillId="0" borderId="47" xfId="0" applyFont="1" applyBorder="1"/>
    <xf numFmtId="0" fontId="19" fillId="2" borderId="56" xfId="0" applyFont="1" applyFill="1" applyBorder="1" applyAlignment="1">
      <alignment horizontal="center"/>
    </xf>
    <xf numFmtId="0" fontId="19" fillId="2" borderId="5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23" xfId="0" applyFont="1" applyBorder="1"/>
    <xf numFmtId="0" fontId="19" fillId="0" borderId="5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2" fillId="2" borderId="45" xfId="0" applyFont="1" applyFill="1" applyBorder="1"/>
    <xf numFmtId="0" fontId="2" fillId="2" borderId="46" xfId="0" applyFont="1" applyFill="1" applyBorder="1"/>
    <xf numFmtId="0" fontId="2" fillId="0" borderId="65" xfId="0" applyFont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2" borderId="66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5" xfId="0" applyFont="1" applyBorder="1"/>
    <xf numFmtId="0" fontId="19" fillId="0" borderId="17" xfId="0" applyFont="1" applyBorder="1"/>
    <xf numFmtId="0" fontId="19" fillId="0" borderId="26" xfId="0" applyFont="1" applyBorder="1"/>
    <xf numFmtId="0" fontId="2" fillId="0" borderId="45" xfId="0" applyFont="1" applyBorder="1" applyAlignment="1">
      <alignment horizontal="center"/>
    </xf>
    <xf numFmtId="0" fontId="19" fillId="2" borderId="25" xfId="0" applyFont="1" applyFill="1" applyBorder="1"/>
    <xf numFmtId="0" fontId="19" fillId="2" borderId="17" xfId="0" applyFont="1" applyFill="1" applyBorder="1"/>
    <xf numFmtId="0" fontId="19" fillId="2" borderId="18" xfId="0" applyFont="1" applyFill="1" applyBorder="1"/>
    <xf numFmtId="0" fontId="19" fillId="2" borderId="26" xfId="0" applyFont="1" applyFill="1" applyBorder="1"/>
    <xf numFmtId="0" fontId="2" fillId="2" borderId="47" xfId="0" applyFont="1" applyFill="1" applyBorder="1"/>
    <xf numFmtId="0" fontId="2" fillId="2" borderId="50" xfId="0" applyFont="1" applyFill="1" applyBorder="1"/>
    <xf numFmtId="0" fontId="19" fillId="0" borderId="19" xfId="0" applyFont="1" applyBorder="1"/>
    <xf numFmtId="0" fontId="19" fillId="2" borderId="69" xfId="0" applyFont="1" applyFill="1" applyBorder="1"/>
    <xf numFmtId="0" fontId="19" fillId="2" borderId="70" xfId="0" applyFont="1" applyFill="1" applyBorder="1"/>
    <xf numFmtId="0" fontId="19" fillId="2" borderId="71" xfId="0" applyFont="1" applyFill="1" applyBorder="1"/>
    <xf numFmtId="0" fontId="19" fillId="2" borderId="68" xfId="0" applyFont="1" applyFill="1" applyBorder="1"/>
    <xf numFmtId="0" fontId="0" fillId="14" borderId="2" xfId="0" applyFill="1" applyBorder="1"/>
    <xf numFmtId="0" fontId="0" fillId="8" borderId="158" xfId="0" applyFill="1" applyBorder="1" applyAlignment="1">
      <alignment vertical="center"/>
    </xf>
    <xf numFmtId="0" fontId="0" fillId="8" borderId="151" xfId="0" applyFill="1" applyBorder="1" applyAlignment="1">
      <alignment vertical="center"/>
    </xf>
    <xf numFmtId="0" fontId="0" fillId="8" borderId="159" xfId="0" applyFill="1" applyBorder="1" applyAlignment="1">
      <alignment vertical="center"/>
    </xf>
    <xf numFmtId="0" fontId="0" fillId="8" borderId="158" xfId="0" applyFill="1" applyBorder="1"/>
    <xf numFmtId="0" fontId="0" fillId="8" borderId="151" xfId="0" applyFill="1" applyBorder="1"/>
    <xf numFmtId="0" fontId="0" fillId="8" borderId="159" xfId="0" applyFill="1" applyBorder="1"/>
    <xf numFmtId="0" fontId="0" fillId="13" borderId="151" xfId="0" applyFill="1" applyBorder="1"/>
    <xf numFmtId="0" fontId="0" fillId="8" borderId="151" xfId="0" applyFill="1" applyBorder="1" applyAlignment="1">
      <alignment horizontal="center" vertical="center"/>
    </xf>
    <xf numFmtId="0" fontId="0" fillId="8" borderId="160" xfId="0" applyFill="1" applyBorder="1"/>
    <xf numFmtId="0" fontId="0" fillId="13" borderId="161" xfId="0" applyFill="1" applyBorder="1"/>
    <xf numFmtId="0" fontId="0" fillId="8" borderId="161" xfId="0" applyFill="1" applyBorder="1" applyAlignment="1">
      <alignment horizontal="center" vertical="center"/>
    </xf>
    <xf numFmtId="0" fontId="0" fillId="8" borderId="162" xfId="0" applyFill="1" applyBorder="1"/>
    <xf numFmtId="0" fontId="0" fillId="0" borderId="1" xfId="0" applyBorder="1"/>
    <xf numFmtId="0" fontId="0" fillId="0" borderId="2" xfId="0" applyBorder="1"/>
    <xf numFmtId="0" fontId="0" fillId="0" borderId="25" xfId="0" applyBorder="1" applyAlignment="1">
      <alignment vertical="center"/>
    </xf>
    <xf numFmtId="0" fontId="0" fillId="2" borderId="19" xfId="0" applyFill="1" applyBorder="1"/>
    <xf numFmtId="0" fontId="0" fillId="0" borderId="27" xfId="0" applyBorder="1" applyAlignment="1">
      <alignment vertical="center"/>
    </xf>
    <xf numFmtId="0" fontId="0" fillId="13" borderId="40" xfId="0" applyFill="1" applyBorder="1"/>
    <xf numFmtId="0" fontId="11" fillId="13" borderId="40" xfId="0" applyFont="1" applyFill="1" applyBorder="1"/>
    <xf numFmtId="0" fontId="13" fillId="5" borderId="46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3" fillId="0" borderId="0" xfId="0" applyFont="1"/>
    <xf numFmtId="0" fontId="0" fillId="0" borderId="83" xfId="0" applyBorder="1"/>
    <xf numFmtId="0" fontId="0" fillId="0" borderId="85" xfId="0" applyBorder="1"/>
    <xf numFmtId="0" fontId="0" fillId="6" borderId="18" xfId="0" applyFill="1" applyBorder="1"/>
    <xf numFmtId="0" fontId="0" fillId="6" borderId="90" xfId="0" applyFill="1" applyBorder="1"/>
    <xf numFmtId="0" fontId="0" fillId="0" borderId="91" xfId="0" applyBorder="1"/>
    <xf numFmtId="0" fontId="13" fillId="4" borderId="40" xfId="0" applyFont="1" applyFill="1" applyBorder="1"/>
    <xf numFmtId="0" fontId="13" fillId="4" borderId="46" xfId="0" applyFont="1" applyFill="1" applyBorder="1"/>
    <xf numFmtId="0" fontId="0" fillId="0" borderId="92" xfId="0" applyBorder="1" applyAlignment="1">
      <alignment horizontal="center"/>
    </xf>
    <xf numFmtId="0" fontId="0" fillId="5" borderId="46" xfId="0" applyFill="1" applyBorder="1"/>
    <xf numFmtId="0" fontId="0" fillId="0" borderId="17" xfId="0" applyBorder="1" applyAlignment="1">
      <alignment horizontal="center"/>
    </xf>
    <xf numFmtId="0" fontId="10" fillId="11" borderId="20" xfId="0" applyFont="1" applyFill="1" applyBorder="1"/>
    <xf numFmtId="0" fontId="6" fillId="11" borderId="20" xfId="0" applyFont="1" applyFill="1" applyBorder="1"/>
    <xf numFmtId="0" fontId="6" fillId="11" borderId="84" xfId="0" applyFont="1" applyFill="1" applyBorder="1"/>
    <xf numFmtId="0" fontId="10" fillId="10" borderId="20" xfId="0" applyFont="1" applyFill="1" applyBorder="1"/>
    <xf numFmtId="0" fontId="6" fillId="10" borderId="0" xfId="0" applyFont="1" applyFill="1"/>
    <xf numFmtId="0" fontId="6" fillId="10" borderId="20" xfId="0" applyFont="1" applyFill="1" applyBorder="1"/>
    <xf numFmtId="0" fontId="6" fillId="10" borderId="84" xfId="0" applyFont="1" applyFill="1" applyBorder="1"/>
    <xf numFmtId="0" fontId="3" fillId="9" borderId="45" xfId="0" applyFont="1" applyFill="1" applyBorder="1"/>
    <xf numFmtId="0" fontId="10" fillId="9" borderId="45" xfId="0" applyFont="1" applyFill="1" applyBorder="1"/>
    <xf numFmtId="0" fontId="6" fillId="9" borderId="45" xfId="0" applyFont="1" applyFill="1" applyBorder="1"/>
    <xf numFmtId="0" fontId="24" fillId="10" borderId="20" xfId="0" applyFont="1" applyFill="1" applyBorder="1"/>
    <xf numFmtId="0" fontId="23" fillId="0" borderId="20" xfId="0" applyFont="1" applyBorder="1"/>
    <xf numFmtId="0" fontId="6" fillId="12" borderId="18" xfId="0" applyFont="1" applyFill="1" applyBorder="1"/>
    <xf numFmtId="0" fontId="23" fillId="0" borderId="18" xfId="0" applyFont="1" applyBorder="1"/>
    <xf numFmtId="0" fontId="6" fillId="9" borderId="16" xfId="0" applyFont="1" applyFill="1" applyBorder="1"/>
    <xf numFmtId="0" fontId="23" fillId="0" borderId="16" xfId="0" applyFont="1" applyBorder="1"/>
    <xf numFmtId="0" fontId="10" fillId="6" borderId="45" xfId="0" applyFont="1" applyFill="1" applyBorder="1"/>
    <xf numFmtId="0" fontId="10" fillId="9" borderId="17" xfId="0" applyFont="1" applyFill="1" applyBorder="1"/>
    <xf numFmtId="0" fontId="10" fillId="10" borderId="18" xfId="0" applyFont="1" applyFill="1" applyBorder="1"/>
    <xf numFmtId="0" fontId="10" fillId="11" borderId="46" xfId="0" applyFont="1" applyFill="1" applyBorder="1"/>
    <xf numFmtId="0" fontId="10" fillId="10" borderId="19" xfId="0" applyFont="1" applyFill="1" applyBorder="1"/>
    <xf numFmtId="0" fontId="10" fillId="10" borderId="45" xfId="0" applyFont="1" applyFill="1" applyBorder="1"/>
    <xf numFmtId="0" fontId="10" fillId="10" borderId="17" xfId="0" applyFont="1" applyFill="1" applyBorder="1"/>
    <xf numFmtId="0" fontId="10" fillId="11" borderId="18" xfId="0" applyFont="1" applyFill="1" applyBorder="1"/>
    <xf numFmtId="0" fontId="10" fillId="11" borderId="19" xfId="0" applyFont="1" applyFill="1" applyBorder="1"/>
    <xf numFmtId="0" fontId="10" fillId="12" borderId="18" xfId="0" applyFont="1" applyFill="1" applyBorder="1"/>
    <xf numFmtId="0" fontId="10" fillId="12" borderId="19" xfId="0" applyFont="1" applyFill="1" applyBorder="1"/>
    <xf numFmtId="0" fontId="10" fillId="10" borderId="46" xfId="0" applyFont="1" applyFill="1" applyBorder="1"/>
    <xf numFmtId="0" fontId="10" fillId="11" borderId="45" xfId="0" applyFont="1" applyFill="1" applyBorder="1"/>
    <xf numFmtId="0" fontId="10" fillId="11" borderId="17" xfId="0" applyFont="1" applyFill="1" applyBorder="1"/>
    <xf numFmtId="0" fontId="0" fillId="11" borderId="40" xfId="0" applyFill="1" applyBorder="1"/>
    <xf numFmtId="0" fontId="3" fillId="11" borderId="40" xfId="0" applyFont="1" applyFill="1" applyBorder="1"/>
    <xf numFmtId="0" fontId="3" fillId="10" borderId="40" xfId="0" applyFont="1" applyFill="1" applyBorder="1"/>
    <xf numFmtId="0" fontId="10" fillId="9" borderId="47" xfId="0" applyFont="1" applyFill="1" applyBorder="1"/>
    <xf numFmtId="0" fontId="10" fillId="12" borderId="40" xfId="0" applyFont="1" applyFill="1" applyBorder="1"/>
    <xf numFmtId="0" fontId="10" fillId="12" borderId="56" xfId="0" applyFont="1" applyFill="1" applyBorder="1"/>
    <xf numFmtId="0" fontId="10" fillId="10" borderId="40" xfId="0" applyFont="1" applyFill="1" applyBorder="1"/>
    <xf numFmtId="0" fontId="10" fillId="10" borderId="56" xfId="0" applyFont="1" applyFill="1" applyBorder="1"/>
    <xf numFmtId="0" fontId="10" fillId="11" borderId="40" xfId="0" applyFont="1" applyFill="1" applyBorder="1"/>
    <xf numFmtId="0" fontId="10" fillId="11" borderId="56" xfId="0" applyFont="1" applyFill="1" applyBorder="1"/>
    <xf numFmtId="0" fontId="14" fillId="0" borderId="156" xfId="0" applyFont="1" applyBorder="1" applyAlignment="1">
      <alignment horizontal="center"/>
    </xf>
    <xf numFmtId="0" fontId="14" fillId="5" borderId="157" xfId="0" applyFont="1" applyFill="1" applyBorder="1" applyAlignment="1">
      <alignment horizontal="center"/>
    </xf>
    <xf numFmtId="0" fontId="14" fillId="0" borderId="176" xfId="0" applyFont="1" applyBorder="1" applyAlignment="1">
      <alignment horizontal="center"/>
    </xf>
    <xf numFmtId="0" fontId="14" fillId="5" borderId="177" xfId="0" applyFont="1" applyFill="1" applyBorder="1" applyAlignment="1">
      <alignment horizontal="center"/>
    </xf>
    <xf numFmtId="0" fontId="17" fillId="9" borderId="18" xfId="0" applyFont="1" applyFill="1" applyBorder="1"/>
    <xf numFmtId="0" fontId="17" fillId="10" borderId="0" xfId="0" applyFont="1" applyFill="1"/>
    <xf numFmtId="0" fontId="17" fillId="11" borderId="20" xfId="0" applyFont="1" applyFill="1" applyBorder="1"/>
    <xf numFmtId="0" fontId="17" fillId="10" borderId="20" xfId="0" applyFont="1" applyFill="1" applyBorder="1"/>
    <xf numFmtId="0" fontId="5" fillId="10" borderId="18" xfId="0" applyFont="1" applyFill="1" applyBorder="1"/>
    <xf numFmtId="0" fontId="5" fillId="10" borderId="19" xfId="0" applyFont="1" applyFill="1" applyBorder="1"/>
    <xf numFmtId="0" fontId="5" fillId="6" borderId="45" xfId="0" applyFont="1" applyFill="1" applyBorder="1"/>
    <xf numFmtId="0" fontId="5" fillId="6" borderId="17" xfId="0" applyFont="1" applyFill="1" applyBorder="1"/>
    <xf numFmtId="0" fontId="5" fillId="6" borderId="46" xfId="0" applyFont="1" applyFill="1" applyBorder="1"/>
    <xf numFmtId="0" fontId="5" fillId="6" borderId="47" xfId="0" applyFont="1" applyFill="1" applyBorder="1"/>
    <xf numFmtId="0" fontId="5" fillId="6" borderId="48" xfId="0" applyFont="1" applyFill="1" applyBorder="1"/>
    <xf numFmtId="0" fontId="5" fillId="6" borderId="50" xfId="0" applyFont="1" applyFill="1" applyBorder="1"/>
    <xf numFmtId="0" fontId="5" fillId="0" borderId="91" xfId="0" applyFont="1" applyBorder="1"/>
    <xf numFmtId="0" fontId="18" fillId="4" borderId="40" xfId="0" applyFont="1" applyFill="1" applyBorder="1"/>
    <xf numFmtId="0" fontId="5" fillId="10" borderId="40" xfId="0" applyFont="1" applyFill="1" applyBorder="1"/>
    <xf numFmtId="0" fontId="5" fillId="11" borderId="40" xfId="0" applyFont="1" applyFill="1" applyBorder="1"/>
    <xf numFmtId="0" fontId="18" fillId="4" borderId="46" xfId="0" applyFont="1" applyFill="1" applyBorder="1"/>
    <xf numFmtId="0" fontId="18" fillId="0" borderId="56" xfId="0" applyFont="1" applyBorder="1"/>
    <xf numFmtId="0" fontId="5" fillId="11" borderId="56" xfId="0" applyFont="1" applyFill="1" applyBorder="1"/>
    <xf numFmtId="0" fontId="18" fillId="4" borderId="48" xfId="0" applyFont="1" applyFill="1" applyBorder="1"/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8" fillId="0" borderId="16" xfId="0" applyFont="1" applyBorder="1"/>
    <xf numFmtId="0" fontId="18" fillId="4" borderId="17" xfId="0" applyFont="1" applyFill="1" applyBorder="1" applyAlignment="1">
      <alignment horizontal="center"/>
    </xf>
    <xf numFmtId="0" fontId="18" fillId="0" borderId="18" xfId="0" applyFont="1" applyBorder="1"/>
    <xf numFmtId="0" fontId="18" fillId="4" borderId="19" xfId="0" applyFont="1" applyFill="1" applyBorder="1" applyAlignment="1">
      <alignment horizontal="center"/>
    </xf>
    <xf numFmtId="0" fontId="18" fillId="0" borderId="20" xfId="0" applyFont="1" applyBorder="1"/>
    <xf numFmtId="0" fontId="18" fillId="0" borderId="0" xfId="0" applyFont="1"/>
    <xf numFmtId="0" fontId="5" fillId="9" borderId="18" xfId="0" applyFont="1" applyFill="1" applyBorder="1"/>
    <xf numFmtId="0" fontId="5" fillId="10" borderId="0" xfId="0" applyFont="1" applyFill="1"/>
    <xf numFmtId="0" fontId="18" fillId="4" borderId="50" xfId="0" applyFont="1" applyFill="1" applyBorder="1"/>
    <xf numFmtId="0" fontId="2" fillId="14" borderId="38" xfId="0" applyFont="1" applyFill="1" applyBorder="1"/>
    <xf numFmtId="0" fontId="2" fillId="0" borderId="9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46" xfId="0" applyFont="1" applyBorder="1"/>
    <xf numFmtId="0" fontId="2" fillId="13" borderId="40" xfId="0" applyFont="1" applyFill="1" applyBorder="1"/>
    <xf numFmtId="0" fontId="2" fillId="0" borderId="40" xfId="0" applyFont="1" applyBorder="1" applyAlignment="1">
      <alignment horizontal="center" vertical="center"/>
    </xf>
    <xf numFmtId="0" fontId="2" fillId="15" borderId="46" xfId="0" applyFont="1" applyFill="1" applyBorder="1"/>
    <xf numFmtId="0" fontId="28" fillId="13" borderId="40" xfId="0" applyFont="1" applyFill="1" applyBorder="1"/>
    <xf numFmtId="0" fontId="2" fillId="13" borderId="56" xfId="0" applyFont="1" applyFill="1" applyBorder="1"/>
    <xf numFmtId="0" fontId="2" fillId="0" borderId="56" xfId="0" applyFont="1" applyBorder="1" applyAlignment="1">
      <alignment horizontal="center" vertical="center"/>
    </xf>
    <xf numFmtId="0" fontId="2" fillId="15" borderId="50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70" xfId="0" applyFont="1" applyBorder="1" applyAlignment="1">
      <alignment horizontal="center"/>
    </xf>
    <xf numFmtId="0" fontId="0" fillId="0" borderId="163" xfId="0" applyBorder="1" applyAlignment="1">
      <alignment horizontal="left" vertical="center"/>
    </xf>
    <xf numFmtId="0" fontId="0" fillId="0" borderId="164" xfId="0" applyBorder="1" applyAlignment="1">
      <alignment horizontal="left" vertical="center"/>
    </xf>
    <xf numFmtId="0" fontId="10" fillId="0" borderId="87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20" fillId="8" borderId="153" xfId="0" applyFont="1" applyFill="1" applyBorder="1" applyAlignment="1">
      <alignment horizontal="center" vertical="center" wrapText="1"/>
    </xf>
    <xf numFmtId="0" fontId="20" fillId="8" borderId="154" xfId="0" applyFont="1" applyFill="1" applyBorder="1" applyAlignment="1">
      <alignment horizontal="center" vertical="center" wrapText="1"/>
    </xf>
    <xf numFmtId="0" fontId="20" fillId="8" borderId="155" xfId="0" applyFont="1" applyFill="1" applyBorder="1" applyAlignment="1">
      <alignment horizontal="center" vertical="center" wrapText="1"/>
    </xf>
    <xf numFmtId="0" fontId="20" fillId="8" borderId="165" xfId="0" applyFont="1" applyFill="1" applyBorder="1" applyAlignment="1">
      <alignment horizontal="center" vertical="center" wrapText="1"/>
    </xf>
    <xf numFmtId="0" fontId="20" fillId="8" borderId="166" xfId="0" applyFont="1" applyFill="1" applyBorder="1" applyAlignment="1">
      <alignment horizontal="center" vertical="center" wrapText="1"/>
    </xf>
    <xf numFmtId="0" fontId="20" fillId="8" borderId="167" xfId="0" applyFont="1" applyFill="1" applyBorder="1" applyAlignment="1">
      <alignment horizontal="center" vertical="center" wrapText="1"/>
    </xf>
    <xf numFmtId="0" fontId="2" fillId="9" borderId="63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2" fillId="12" borderId="80" xfId="0" applyFont="1" applyFill="1" applyBorder="1" applyAlignment="1">
      <alignment horizontal="center"/>
    </xf>
    <xf numFmtId="0" fontId="2" fillId="12" borderId="53" xfId="0" applyFont="1" applyFill="1" applyBorder="1" applyAlignment="1">
      <alignment horizontal="center"/>
    </xf>
    <xf numFmtId="0" fontId="2" fillId="10" borderId="80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2" fillId="11" borderId="80" xfId="0" applyFont="1" applyFill="1" applyBorder="1" applyAlignment="1">
      <alignment horizontal="center"/>
    </xf>
    <xf numFmtId="0" fontId="2" fillId="11" borderId="64" xfId="0" applyFont="1" applyFill="1" applyBorder="1" applyAlignment="1">
      <alignment horizontal="center"/>
    </xf>
    <xf numFmtId="0" fontId="21" fillId="8" borderId="168" xfId="0" applyFont="1" applyFill="1" applyBorder="1" applyAlignment="1">
      <alignment horizontal="center" vertical="center" wrapText="1"/>
    </xf>
    <xf numFmtId="0" fontId="21" fillId="8" borderId="152" xfId="0" applyFont="1" applyFill="1" applyBorder="1" applyAlignment="1">
      <alignment horizontal="center" vertical="center" wrapText="1"/>
    </xf>
    <xf numFmtId="0" fontId="21" fillId="8" borderId="169" xfId="0" applyFont="1" applyFill="1" applyBorder="1" applyAlignment="1">
      <alignment horizontal="center" vertical="center" wrapText="1"/>
    </xf>
    <xf numFmtId="0" fontId="21" fillId="8" borderId="156" xfId="0" applyFont="1" applyFill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  <xf numFmtId="0" fontId="21" fillId="8" borderId="157" xfId="0" applyFont="1" applyFill="1" applyBorder="1" applyAlignment="1">
      <alignment horizontal="center" vertical="center" wrapText="1"/>
    </xf>
    <xf numFmtId="0" fontId="21" fillId="8" borderId="165" xfId="0" applyFont="1" applyFill="1" applyBorder="1" applyAlignment="1">
      <alignment horizontal="center" vertical="center" wrapText="1"/>
    </xf>
    <xf numFmtId="0" fontId="21" fillId="8" borderId="166" xfId="0" applyFont="1" applyFill="1" applyBorder="1" applyAlignment="1">
      <alignment horizontal="center" vertical="center" wrapText="1"/>
    </xf>
    <xf numFmtId="0" fontId="21" fillId="8" borderId="16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14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10" fillId="0" borderId="9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2" fillId="3" borderId="2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9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/>
    </xf>
    <xf numFmtId="0" fontId="3" fillId="3" borderId="73" xfId="0" applyFont="1" applyFill="1" applyBorder="1" applyAlignment="1">
      <alignment horizontal="center"/>
    </xf>
    <xf numFmtId="0" fontId="3" fillId="3" borderId="74" xfId="0" applyFont="1" applyFill="1" applyBorder="1" applyAlignment="1">
      <alignment horizontal="center"/>
    </xf>
    <xf numFmtId="0" fontId="3" fillId="3" borderId="7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86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0" borderId="8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9" borderId="63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10" borderId="80" xfId="0" applyFill="1" applyBorder="1" applyAlignment="1">
      <alignment horizontal="center"/>
    </xf>
    <xf numFmtId="0" fontId="0" fillId="10" borderId="53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0" fillId="3" borderId="91" xfId="0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" fillId="0" borderId="174" xfId="0" applyFont="1" applyBorder="1" applyAlignment="1">
      <alignment horizontal="center"/>
    </xf>
    <xf numFmtId="0" fontId="2" fillId="0" borderId="175" xfId="0" applyFont="1" applyBorder="1" applyAlignment="1">
      <alignment horizontal="center"/>
    </xf>
    <xf numFmtId="0" fontId="26" fillId="8" borderId="153" xfId="0" applyFont="1" applyFill="1" applyBorder="1" applyAlignment="1">
      <alignment horizontal="center" vertical="center"/>
    </xf>
    <xf numFmtId="0" fontId="25" fillId="8" borderId="155" xfId="0" applyFont="1" applyFill="1" applyBorder="1" applyAlignment="1">
      <alignment horizontal="center" vertical="center"/>
    </xf>
    <xf numFmtId="0" fontId="25" fillId="8" borderId="156" xfId="0" applyFont="1" applyFill="1" applyBorder="1" applyAlignment="1">
      <alignment horizontal="center" vertical="center"/>
    </xf>
    <xf numFmtId="0" fontId="25" fillId="8" borderId="157" xfId="0" applyFont="1" applyFill="1" applyBorder="1" applyAlignment="1">
      <alignment horizontal="center" vertical="center"/>
    </xf>
    <xf numFmtId="0" fontId="25" fillId="8" borderId="165" xfId="0" applyFont="1" applyFill="1" applyBorder="1" applyAlignment="1">
      <alignment horizontal="center" vertical="center"/>
    </xf>
    <xf numFmtId="0" fontId="25" fillId="8" borderId="167" xfId="0" applyFont="1" applyFill="1" applyBorder="1" applyAlignment="1">
      <alignment horizontal="center" vertical="center"/>
    </xf>
    <xf numFmtId="0" fontId="7" fillId="0" borderId="9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/>
    </xf>
    <xf numFmtId="0" fontId="17" fillId="3" borderId="73" xfId="0" applyFont="1" applyFill="1" applyBorder="1" applyAlignment="1">
      <alignment horizontal="center"/>
    </xf>
    <xf numFmtId="0" fontId="17" fillId="3" borderId="7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9" borderId="63" xfId="0" applyFont="1" applyFill="1" applyBorder="1" applyAlignment="1">
      <alignment horizontal="center"/>
    </xf>
    <xf numFmtId="0" fontId="5" fillId="9" borderId="53" xfId="0" applyFont="1" applyFill="1" applyBorder="1" applyAlignment="1">
      <alignment horizontal="center"/>
    </xf>
    <xf numFmtId="0" fontId="5" fillId="10" borderId="80" xfId="0" applyFont="1" applyFill="1" applyBorder="1" applyAlignment="1">
      <alignment horizontal="center"/>
    </xf>
    <xf numFmtId="0" fontId="5" fillId="10" borderId="53" xfId="0" applyFont="1" applyFill="1" applyBorder="1" applyAlignment="1">
      <alignment horizontal="center"/>
    </xf>
    <xf numFmtId="0" fontId="5" fillId="11" borderId="80" xfId="0" applyFont="1" applyFill="1" applyBorder="1" applyAlignment="1">
      <alignment horizontal="center"/>
    </xf>
    <xf numFmtId="0" fontId="5" fillId="11" borderId="64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" borderId="9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/>
    </xf>
    <xf numFmtId="0" fontId="6" fillId="3" borderId="73" xfId="0" applyFont="1" applyFill="1" applyBorder="1" applyAlignment="1">
      <alignment horizontal="center"/>
    </xf>
    <xf numFmtId="0" fontId="6" fillId="3" borderId="7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87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0" borderId="88" xfId="0" applyFont="1" applyBorder="1" applyAlignment="1">
      <alignment horizontal="center" wrapText="1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10" fillId="3" borderId="86" xfId="0" applyFont="1" applyFill="1" applyBorder="1" applyAlignment="1">
      <alignment horizontal="center"/>
    </xf>
    <xf numFmtId="0" fontId="10" fillId="3" borderId="64" xfId="0" applyFont="1" applyFill="1" applyBorder="1" applyAlignment="1">
      <alignment horizontal="center"/>
    </xf>
    <xf numFmtId="0" fontId="10" fillId="3" borderId="8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13" borderId="56" xfId="0" applyFill="1" applyBorder="1"/>
    <xf numFmtId="0" fontId="5" fillId="14" borderId="38" xfId="0" applyFont="1" applyFill="1" applyBorder="1"/>
    <xf numFmtId="0" fontId="0" fillId="0" borderId="26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1" fillId="0" borderId="94" xfId="0" applyFont="1" applyBorder="1"/>
    <xf numFmtId="0" fontId="1" fillId="0" borderId="35" xfId="0" applyFont="1" applyBorder="1"/>
    <xf numFmtId="0" fontId="22" fillId="0" borderId="95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0" fillId="0" borderId="97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45" xfId="0" applyFont="1" applyBorder="1"/>
    <xf numFmtId="0" fontId="0" fillId="0" borderId="40" xfId="0" applyFont="1" applyBorder="1"/>
    <xf numFmtId="0" fontId="0" fillId="0" borderId="46" xfId="0" applyFont="1" applyBorder="1"/>
    <xf numFmtId="0" fontId="0" fillId="13" borderId="40" xfId="0" applyFont="1" applyFill="1" applyBorder="1"/>
    <xf numFmtId="0" fontId="0" fillId="0" borderId="40" xfId="0" applyFont="1" applyBorder="1" applyAlignment="1">
      <alignment horizontal="center" vertical="center"/>
    </xf>
    <xf numFmtId="0" fontId="0" fillId="2" borderId="46" xfId="0" applyFont="1" applyFill="1" applyBorder="1"/>
    <xf numFmtId="0" fontId="0" fillId="0" borderId="47" xfId="0" applyFont="1" applyBorder="1"/>
    <xf numFmtId="0" fontId="0" fillId="13" borderId="56" xfId="0" applyFont="1" applyFill="1" applyBorder="1"/>
    <xf numFmtId="0" fontId="0" fillId="0" borderId="56" xfId="0" applyFont="1" applyBorder="1" applyAlignment="1">
      <alignment horizontal="center" vertical="center"/>
    </xf>
    <xf numFmtId="0" fontId="0" fillId="2" borderId="50" xfId="0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0" fillId="9" borderId="16" xfId="0" applyFont="1" applyFill="1" applyBorder="1"/>
    <xf numFmtId="0" fontId="1" fillId="9" borderId="16" xfId="0" applyFont="1" applyFill="1" applyBorder="1"/>
    <xf numFmtId="0" fontId="1" fillId="9" borderId="17" xfId="0" applyFont="1" applyFill="1" applyBorder="1"/>
    <xf numFmtId="0" fontId="1" fillId="10" borderId="18" xfId="0" applyFont="1" applyFill="1" applyBorder="1"/>
    <xf numFmtId="0" fontId="1" fillId="10" borderId="19" xfId="0" applyFont="1" applyFill="1" applyBorder="1"/>
    <xf numFmtId="0" fontId="1" fillId="11" borderId="20" xfId="0" applyFont="1" applyFill="1" applyBorder="1"/>
    <xf numFmtId="0" fontId="1" fillId="11" borderId="19" xfId="0" applyFont="1" applyFill="1" applyBorder="1"/>
    <xf numFmtId="0" fontId="10" fillId="0" borderId="178" xfId="0" applyFont="1" applyBorder="1" applyAlignment="1">
      <alignment horizontal="center" wrapText="1"/>
    </xf>
    <xf numFmtId="0" fontId="10" fillId="0" borderId="179" xfId="0" applyFont="1" applyBorder="1" applyAlignment="1">
      <alignment horizontal="center" wrapText="1"/>
    </xf>
    <xf numFmtId="0" fontId="13" fillId="4" borderId="17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0" fillId="0" borderId="17" xfId="0" applyFont="1" applyBorder="1"/>
    <xf numFmtId="0" fontId="0" fillId="0" borderId="19" xfId="0" applyFont="1" applyBorder="1"/>
    <xf numFmtId="0" fontId="0" fillId="10" borderId="18" xfId="0" applyFont="1" applyFill="1" applyBorder="1"/>
    <xf numFmtId="0" fontId="0" fillId="0" borderId="111" xfId="0" applyFont="1" applyBorder="1"/>
    <xf numFmtId="0" fontId="0" fillId="9" borderId="16" xfId="0" applyFont="1" applyFill="1" applyBorder="1"/>
    <xf numFmtId="0" fontId="0" fillId="11" borderId="20" xfId="0" applyFont="1" applyFill="1" applyBorder="1"/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9" borderId="45" xfId="0" applyFont="1" applyFill="1" applyBorder="1"/>
    <xf numFmtId="0" fontId="0" fillId="9" borderId="17" xfId="0" applyFont="1" applyFill="1" applyBorder="1"/>
    <xf numFmtId="0" fontId="0" fillId="10" borderId="19" xfId="0" applyFont="1" applyFill="1" applyBorder="1"/>
    <xf numFmtId="0" fontId="0" fillId="11" borderId="46" xfId="0" applyFont="1" applyFill="1" applyBorder="1"/>
    <xf numFmtId="0" fontId="13" fillId="0" borderId="19" xfId="0" applyFont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3" borderId="103" xfId="0" applyFill="1" applyBorder="1" applyAlignment="1">
      <alignment horizontal="center"/>
    </xf>
    <xf numFmtId="0" fontId="0" fillId="3" borderId="104" xfId="0" applyFill="1" applyBorder="1" applyAlignment="1">
      <alignment horizontal="center"/>
    </xf>
    <xf numFmtId="0" fontId="0" fillId="3" borderId="105" xfId="0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5" borderId="46" xfId="0" applyFont="1" applyFill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5" borderId="50" xfId="0" applyFont="1" applyFill="1" applyBorder="1" applyAlignment="1">
      <alignment horizontal="center"/>
    </xf>
    <xf numFmtId="0" fontId="11" fillId="13" borderId="56" xfId="0" applyFont="1" applyFill="1" applyBorder="1"/>
    <xf numFmtId="0" fontId="0" fillId="8" borderId="26" xfId="0" applyFill="1" applyBorder="1" applyAlignment="1">
      <alignment vertical="center"/>
    </xf>
    <xf numFmtId="0" fontId="0" fillId="8" borderId="62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0" fillId="0" borderId="181" xfId="0" applyFont="1" applyFill="1" applyBorder="1" applyAlignment="1">
      <alignment horizontal="center"/>
    </xf>
    <xf numFmtId="0" fontId="30" fillId="0" borderId="182" xfId="0" applyFont="1" applyFill="1" applyBorder="1" applyAlignment="1">
      <alignment horizontal="center"/>
    </xf>
    <xf numFmtId="0" fontId="23" fillId="0" borderId="183" xfId="0" applyFont="1" applyBorder="1" applyAlignment="1">
      <alignment horizontal="center"/>
    </xf>
    <xf numFmtId="0" fontId="23" fillId="5" borderId="184" xfId="0" applyFont="1" applyFill="1" applyBorder="1" applyAlignment="1">
      <alignment horizontal="center" vertical="center"/>
    </xf>
    <xf numFmtId="0" fontId="23" fillId="0" borderId="185" xfId="0" applyFont="1" applyBorder="1" applyAlignment="1">
      <alignment horizontal="center"/>
    </xf>
    <xf numFmtId="0" fontId="23" fillId="5" borderId="18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" fontId="1" fillId="3" borderId="114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14" xfId="0" applyFont="1" applyFill="1" applyBorder="1" applyAlignment="1">
      <alignment horizontal="center" vertical="center"/>
    </xf>
    <xf numFmtId="0" fontId="1" fillId="7" borderId="113" xfId="0" applyFont="1" applyFill="1" applyBorder="1"/>
    <xf numFmtId="0" fontId="1" fillId="7" borderId="131" xfId="0" applyFont="1" applyFill="1" applyBorder="1"/>
    <xf numFmtId="0" fontId="1" fillId="3" borderId="4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28" xfId="0" applyFont="1" applyFill="1" applyBorder="1" applyAlignment="1">
      <alignment horizontal="center"/>
    </xf>
    <xf numFmtId="0" fontId="1" fillId="3" borderId="114" xfId="0" applyFont="1" applyFill="1" applyBorder="1" applyAlignment="1">
      <alignment horizontal="center"/>
    </xf>
    <xf numFmtId="0" fontId="1" fillId="8" borderId="6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8" borderId="61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36" xfId="0" applyFont="1" applyFill="1" applyBorder="1" applyAlignment="1">
      <alignment horizontal="center"/>
    </xf>
    <xf numFmtId="0" fontId="1" fillId="8" borderId="137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6" borderId="97" xfId="0" applyFont="1" applyFill="1" applyBorder="1" applyAlignment="1">
      <alignment horizontal="center"/>
    </xf>
    <xf numFmtId="0" fontId="1" fillId="6" borderId="113" xfId="0" applyFont="1" applyFill="1" applyBorder="1" applyAlignment="1">
      <alignment horizontal="center"/>
    </xf>
    <xf numFmtId="0" fontId="1" fillId="6" borderId="114" xfId="0" applyFont="1" applyFill="1" applyBorder="1" applyAlignment="1">
      <alignment horizontal="center"/>
    </xf>
    <xf numFmtId="0" fontId="1" fillId="6" borderId="115" xfId="0" applyFont="1" applyFill="1" applyBorder="1" applyAlignment="1">
      <alignment horizontal="center"/>
    </xf>
    <xf numFmtId="0" fontId="1" fillId="6" borderId="118" xfId="0" applyFont="1" applyFill="1" applyBorder="1" applyAlignment="1">
      <alignment horizontal="center"/>
    </xf>
    <xf numFmtId="0" fontId="1" fillId="6" borderId="119" xfId="0" applyFont="1" applyFill="1" applyBorder="1" applyAlignment="1">
      <alignment horizontal="center"/>
    </xf>
    <xf numFmtId="0" fontId="1" fillId="6" borderId="120" xfId="0" applyFont="1" applyFill="1" applyBorder="1" applyAlignment="1">
      <alignment horizontal="center"/>
    </xf>
    <xf numFmtId="0" fontId="1" fillId="6" borderId="18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/>
    <xf numFmtId="0" fontId="10" fillId="9" borderId="18" xfId="0" applyFont="1" applyFill="1" applyBorder="1"/>
    <xf numFmtId="0" fontId="1" fillId="9" borderId="45" xfId="0" applyFont="1" applyFill="1" applyBorder="1"/>
    <xf numFmtId="0" fontId="1" fillId="9" borderId="110" xfId="0" applyFont="1" applyFill="1" applyBorder="1"/>
    <xf numFmtId="0" fontId="1" fillId="9" borderId="18" xfId="0" applyFont="1" applyFill="1" applyBorder="1"/>
    <xf numFmtId="0" fontId="1" fillId="9" borderId="55" xfId="0" applyFont="1" applyFill="1" applyBorder="1"/>
    <xf numFmtId="0" fontId="1" fillId="9" borderId="106" xfId="0" applyFont="1" applyFill="1" applyBorder="1"/>
    <xf numFmtId="0" fontId="1" fillId="9" borderId="116" xfId="0" applyFont="1" applyFill="1" applyBorder="1"/>
    <xf numFmtId="0" fontId="1" fillId="9" borderId="11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10" borderId="20" xfId="0" applyFont="1" applyFill="1" applyBorder="1"/>
    <xf numFmtId="0" fontId="1" fillId="10" borderId="85" xfId="0" applyFont="1" applyFill="1" applyBorder="1"/>
    <xf numFmtId="0" fontId="1" fillId="10" borderId="116" xfId="0" applyFont="1" applyFill="1" applyBorder="1"/>
    <xf numFmtId="0" fontId="1" fillId="10" borderId="117" xfId="0" applyFont="1" applyFill="1" applyBorder="1"/>
    <xf numFmtId="0" fontId="1" fillId="10" borderId="114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center"/>
    </xf>
    <xf numFmtId="0" fontId="19" fillId="0" borderId="113" xfId="0" applyFont="1" applyFill="1" applyBorder="1" applyAlignment="1">
      <alignment horizontal="center"/>
    </xf>
    <xf numFmtId="0" fontId="19" fillId="0" borderId="121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right"/>
    </xf>
    <xf numFmtId="0" fontId="1" fillId="10" borderId="29" xfId="0" applyFont="1" applyFill="1" applyBorder="1" applyAlignment="1">
      <alignment horizontal="right"/>
    </xf>
    <xf numFmtId="0" fontId="1" fillId="9" borderId="114" xfId="0" applyFont="1" applyFill="1" applyBorder="1" applyAlignment="1">
      <alignment horizontal="right"/>
    </xf>
    <xf numFmtId="0" fontId="1" fillId="9" borderId="88" xfId="0" applyFont="1" applyFill="1" applyBorder="1" applyAlignment="1">
      <alignment horizontal="right"/>
    </xf>
    <xf numFmtId="0" fontId="19" fillId="0" borderId="61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6" borderId="114" xfId="0" applyFont="1" applyFill="1" applyBorder="1" applyAlignment="1">
      <alignment horizontal="right"/>
    </xf>
    <xf numFmtId="0" fontId="1" fillId="6" borderId="113" xfId="0" applyFont="1" applyFill="1" applyBorder="1"/>
    <xf numFmtId="0" fontId="1" fillId="6" borderId="26" xfId="0" applyFont="1" applyFill="1" applyBorder="1" applyAlignment="1">
      <alignment horizontal="right"/>
    </xf>
    <xf numFmtId="0" fontId="1" fillId="6" borderId="131" xfId="0" applyFont="1" applyFill="1" applyBorder="1"/>
    <xf numFmtId="0" fontId="19" fillId="8" borderId="124" xfId="0" applyFont="1" applyFill="1" applyBorder="1" applyAlignment="1">
      <alignment horizontal="center" vertical="center"/>
    </xf>
    <xf numFmtId="0" fontId="19" fillId="8" borderId="113" xfId="0" applyFont="1" applyFill="1" applyBorder="1" applyAlignment="1">
      <alignment horizontal="center" vertical="center"/>
    </xf>
    <xf numFmtId="0" fontId="19" fillId="8" borderId="131" xfId="0" applyFont="1" applyFill="1" applyBorder="1" applyAlignment="1">
      <alignment horizontal="center" vertical="center"/>
    </xf>
    <xf numFmtId="0" fontId="19" fillId="8" borderId="42" xfId="0" applyFont="1" applyFill="1" applyBorder="1" applyAlignment="1">
      <alignment horizontal="center" vertical="center"/>
    </xf>
    <xf numFmtId="0" fontId="19" fillId="8" borderId="66" xfId="0" applyFont="1" applyFill="1" applyBorder="1" applyAlignment="1">
      <alignment horizontal="center" vertical="center"/>
    </xf>
    <xf numFmtId="0" fontId="19" fillId="8" borderId="67" xfId="0" applyFont="1" applyFill="1" applyBorder="1" applyAlignment="1">
      <alignment horizontal="center" vertical="center"/>
    </xf>
    <xf numFmtId="0" fontId="19" fillId="8" borderId="24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19" fillId="8" borderId="126" xfId="0" applyFont="1" applyFill="1" applyBorder="1" applyAlignment="1">
      <alignment horizontal="center" vertical="center"/>
    </xf>
    <xf numFmtId="0" fontId="19" fillId="8" borderId="127" xfId="0" applyFont="1" applyFill="1" applyBorder="1" applyAlignment="1">
      <alignment horizontal="center" vertical="center"/>
    </xf>
    <xf numFmtId="0" fontId="1" fillId="8" borderId="111" xfId="0" applyFont="1" applyFill="1" applyBorder="1" applyAlignment="1">
      <alignment horizontal="center"/>
    </xf>
    <xf numFmtId="0" fontId="19" fillId="8" borderId="110" xfId="0" applyFont="1" applyFill="1" applyBorder="1" applyAlignment="1">
      <alignment horizontal="center"/>
    </xf>
    <xf numFmtId="0" fontId="1" fillId="8" borderId="125" xfId="0" applyFont="1" applyFill="1" applyBorder="1" applyAlignment="1">
      <alignment horizontal="center"/>
    </xf>
    <xf numFmtId="0" fontId="19" fillId="8" borderId="108" xfId="0" applyFont="1" applyFill="1" applyBorder="1" applyAlignment="1">
      <alignment horizontal="center"/>
    </xf>
    <xf numFmtId="0" fontId="19" fillId="8" borderId="134" xfId="0" applyFont="1" applyFill="1" applyBorder="1" applyAlignment="1">
      <alignment horizontal="center" vertical="center"/>
    </xf>
    <xf numFmtId="0" fontId="19" fillId="8" borderId="135" xfId="0" applyFont="1" applyFill="1" applyBorder="1" applyAlignment="1">
      <alignment horizontal="center" vertical="center"/>
    </xf>
    <xf numFmtId="0" fontId="19" fillId="8" borderId="138" xfId="0" applyFont="1" applyFill="1" applyBorder="1" applyAlignment="1">
      <alignment horizontal="center" vertical="center"/>
    </xf>
    <xf numFmtId="0" fontId="19" fillId="8" borderId="13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/>
    <xf numFmtId="0" fontId="1" fillId="0" borderId="4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8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7" borderId="18" xfId="0" applyFont="1" applyFill="1" applyBorder="1"/>
    <xf numFmtId="0" fontId="1" fillId="7" borderId="17" xfId="0" applyFont="1" applyFill="1" applyBorder="1"/>
    <xf numFmtId="0" fontId="1" fillId="7" borderId="19" xfId="0" applyFont="1" applyFill="1" applyBorder="1"/>
    <xf numFmtId="0" fontId="1" fillId="7" borderId="20" xfId="0" applyFont="1" applyFill="1" applyBorder="1"/>
    <xf numFmtId="0" fontId="1" fillId="0" borderId="20" xfId="0" applyFont="1" applyBorder="1"/>
    <xf numFmtId="0" fontId="1" fillId="0" borderId="107" xfId="0" applyFont="1" applyBorder="1"/>
    <xf numFmtId="0" fontId="1" fillId="0" borderId="142" xfId="0" applyFont="1" applyBorder="1"/>
    <xf numFmtId="0" fontId="1" fillId="0" borderId="108" xfId="0" applyFont="1" applyBorder="1"/>
    <xf numFmtId="0" fontId="1" fillId="0" borderId="125" xfId="0" applyFont="1" applyBorder="1"/>
    <xf numFmtId="0" fontId="1" fillId="0" borderId="61" xfId="0" applyFont="1" applyBorder="1"/>
    <xf numFmtId="0" fontId="1" fillId="0" borderId="0" xfId="0" applyFont="1"/>
    <xf numFmtId="0" fontId="1" fillId="0" borderId="15" xfId="0" applyFont="1" applyBorder="1"/>
    <xf numFmtId="0" fontId="19" fillId="7" borderId="17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7" borderId="18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9" fillId="0" borderId="18" xfId="0" applyFont="1" applyBorder="1"/>
    <xf numFmtId="0" fontId="1" fillId="9" borderId="18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9" fillId="7" borderId="20" xfId="0" applyFont="1" applyFill="1" applyBorder="1" applyAlignment="1">
      <alignment horizontal="center"/>
    </xf>
    <xf numFmtId="0" fontId="19" fillId="0" borderId="143" xfId="0" applyFont="1" applyBorder="1" applyAlignment="1">
      <alignment horizontal="center"/>
    </xf>
    <xf numFmtId="0" fontId="1" fillId="10" borderId="13" xfId="0" applyFont="1" applyFill="1" applyBorder="1"/>
    <xf numFmtId="0" fontId="19" fillId="7" borderId="12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10" borderId="20" xfId="0" applyFont="1" applyFill="1" applyBorder="1"/>
    <xf numFmtId="0" fontId="19" fillId="0" borderId="107" xfId="0" applyFont="1" applyBorder="1"/>
    <xf numFmtId="0" fontId="19" fillId="7" borderId="142" xfId="0" applyFont="1" applyFill="1" applyBorder="1" applyAlignment="1">
      <alignment horizontal="center"/>
    </xf>
    <xf numFmtId="0" fontId="19" fillId="7" borderId="108" xfId="0" applyFont="1" applyFill="1" applyBorder="1" applyAlignment="1">
      <alignment horizontal="center"/>
    </xf>
    <xf numFmtId="0" fontId="19" fillId="0" borderId="125" xfId="0" applyFont="1" applyBorder="1"/>
    <xf numFmtId="0" fontId="19" fillId="0" borderId="108" xfId="0" applyFont="1" applyBorder="1" applyAlignment="1">
      <alignment horizontal="center"/>
    </xf>
    <xf numFmtId="0" fontId="1" fillId="0" borderId="9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51" xfId="0" applyFont="1" applyBorder="1"/>
    <xf numFmtId="0" fontId="1" fillId="0" borderId="52" xfId="0" applyFont="1" applyBorder="1"/>
    <xf numFmtId="0" fontId="1" fillId="0" borderId="54" xfId="0" applyFont="1" applyBorder="1"/>
    <xf numFmtId="0" fontId="1" fillId="0" borderId="45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7" xfId="0" applyFont="1" applyBorder="1"/>
    <xf numFmtId="0" fontId="1" fillId="0" borderId="56" xfId="0" applyFont="1" applyBorder="1" applyAlignment="1">
      <alignment horizontal="center" vertical="center"/>
    </xf>
    <xf numFmtId="0" fontId="1" fillId="14" borderId="38" xfId="0" applyFont="1" applyFill="1" applyBorder="1"/>
    <xf numFmtId="0" fontId="1" fillId="8" borderId="26" xfId="0" applyFont="1" applyFill="1" applyBorder="1" applyAlignment="1">
      <alignment vertical="center"/>
    </xf>
    <xf numFmtId="0" fontId="1" fillId="8" borderId="62" xfId="0" applyFont="1" applyFill="1" applyBorder="1" applyAlignment="1">
      <alignment vertical="center"/>
    </xf>
    <xf numFmtId="0" fontId="1" fillId="8" borderId="46" xfId="0" applyFont="1" applyFill="1" applyBorder="1"/>
    <xf numFmtId="0" fontId="1" fillId="8" borderId="50" xfId="0" applyFont="1" applyFill="1" applyBorder="1"/>
    <xf numFmtId="0" fontId="1" fillId="13" borderId="40" xfId="0" applyFont="1" applyFill="1" applyBorder="1"/>
    <xf numFmtId="0" fontId="28" fillId="13" borderId="56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0" fillId="3" borderId="114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9" borderId="105" xfId="0" applyFont="1" applyFill="1" applyBorder="1" applyAlignment="1">
      <alignment horizontal="center"/>
    </xf>
    <xf numFmtId="0" fontId="1" fillId="9" borderId="104" xfId="0" applyFont="1" applyFill="1" applyBorder="1" applyAlignment="1">
      <alignment horizontal="center"/>
    </xf>
    <xf numFmtId="0" fontId="1" fillId="10" borderId="105" xfId="0" applyFont="1" applyFill="1" applyBorder="1" applyAlignment="1">
      <alignment horizontal="center"/>
    </xf>
    <xf numFmtId="0" fontId="1" fillId="10" borderId="10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9" fillId="4" borderId="18" xfId="0" applyFont="1" applyFill="1" applyBorder="1"/>
    <xf numFmtId="0" fontId="19" fillId="4" borderId="17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9" fillId="0" borderId="187" xfId="0" applyFont="1" applyBorder="1" applyAlignment="1">
      <alignment horizontal="center"/>
    </xf>
    <xf numFmtId="0" fontId="30" fillId="4" borderId="153" xfId="0" applyFont="1" applyFill="1" applyBorder="1" applyAlignment="1">
      <alignment horizontal="center"/>
    </xf>
    <xf numFmtId="0" fontId="30" fillId="4" borderId="155" xfId="0" applyFont="1" applyFill="1" applyBorder="1" applyAlignment="1">
      <alignment horizontal="center"/>
    </xf>
    <xf numFmtId="0" fontId="6" fillId="0" borderId="140" xfId="0" applyFont="1" applyBorder="1" applyAlignment="1">
      <alignment horizontal="center" wrapText="1"/>
    </xf>
    <xf numFmtId="0" fontId="6" fillId="0" borderId="141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30" fillId="8" borderId="51" xfId="0" applyFont="1" applyFill="1" applyBorder="1" applyAlignment="1">
      <alignment horizontal="center"/>
    </xf>
    <xf numFmtId="0" fontId="30" fillId="8" borderId="54" xfId="0" applyFont="1" applyFill="1" applyBorder="1" applyAlignment="1">
      <alignment horizontal="center"/>
    </xf>
    <xf numFmtId="0" fontId="0" fillId="5" borderId="46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13" borderId="147" xfId="0" applyFill="1" applyBorder="1"/>
    <xf numFmtId="0" fontId="31" fillId="14" borderId="38" xfId="0" applyFont="1" applyFill="1" applyBorder="1"/>
    <xf numFmtId="0" fontId="1" fillId="0" borderId="13" xfId="0" applyFont="1" applyBorder="1" applyAlignment="1">
      <alignment horizontal="center"/>
    </xf>
    <xf numFmtId="0" fontId="1" fillId="10" borderId="11" xfId="0" applyFont="1" applyFill="1" applyBorder="1"/>
    <xf numFmtId="0" fontId="1" fillId="8" borderId="10" xfId="0" applyFont="1" applyFill="1" applyBorder="1"/>
    <xf numFmtId="0" fontId="1" fillId="0" borderId="12" xfId="0" applyFont="1" applyBorder="1"/>
    <xf numFmtId="0" fontId="1" fillId="8" borderId="17" xfId="0" applyFont="1" applyFill="1" applyBorder="1"/>
    <xf numFmtId="0" fontId="1" fillId="0" borderId="6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0" borderId="17" xfId="0" applyFont="1" applyFill="1" applyBorder="1"/>
    <xf numFmtId="0" fontId="1" fillId="6" borderId="87" xfId="0" applyFont="1" applyFill="1" applyBorder="1" applyAlignment="1">
      <alignment horizontal="center"/>
    </xf>
    <xf numFmtId="0" fontId="1" fillId="6" borderId="127" xfId="0" applyFont="1" applyFill="1" applyBorder="1" applyAlignment="1">
      <alignment horizontal="center"/>
    </xf>
    <xf numFmtId="0" fontId="1" fillId="0" borderId="72" xfId="0" applyFont="1" applyBorder="1"/>
    <xf numFmtId="0" fontId="1" fillId="0" borderId="149" xfId="0" applyFont="1" applyBorder="1"/>
    <xf numFmtId="0" fontId="1" fillId="0" borderId="73" xfId="0" applyFont="1" applyBorder="1"/>
    <xf numFmtId="0" fontId="1" fillId="0" borderId="67" xfId="0" applyFont="1" applyBorder="1" applyAlignment="1">
      <alignment horizontal="left" vertical="center"/>
    </xf>
    <xf numFmtId="0" fontId="1" fillId="0" borderId="147" xfId="0" applyFont="1" applyBorder="1"/>
    <xf numFmtId="0" fontId="10" fillId="0" borderId="147" xfId="0" applyFont="1" applyBorder="1" applyAlignment="1">
      <alignment vertical="center" wrapText="1"/>
    </xf>
    <xf numFmtId="0" fontId="10" fillId="0" borderId="66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/>
    </xf>
    <xf numFmtId="0" fontId="19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0" fillId="0" borderId="4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" fillId="0" borderId="107" xfId="0" applyFont="1" applyBorder="1" applyAlignment="1">
      <alignment horizontal="left" vertical="center"/>
    </xf>
    <xf numFmtId="0" fontId="1" fillId="0" borderId="15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FBFF"/>
      <color rgb="FF00DDFF"/>
      <color rgb="FF2D4384"/>
      <color rgb="FF0F7FB3"/>
      <color rgb="FF2233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354419</xdr:colOff>
      <xdr:row>23</xdr:row>
      <xdr:rowOff>75284</xdr:rowOff>
    </xdr:from>
    <xdr:to>
      <xdr:col>3</xdr:col>
      <xdr:colOff>818020</xdr:colOff>
      <xdr:row>28</xdr:row>
      <xdr:rowOff>95493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311FF43-4100-0FEE-243A-5845E33C0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354419" y="4845168"/>
          <a:ext cx="3387554" cy="1112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181427</xdr:rowOff>
    </xdr:from>
    <xdr:to>
      <xdr:col>5</xdr:col>
      <xdr:colOff>522434</xdr:colOff>
      <xdr:row>31</xdr:row>
      <xdr:rowOff>32564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14C0449-3AE8-AD41-B5BD-583D18B7C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4675273"/>
          <a:ext cx="5016280" cy="1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111125</xdr:rowOff>
    </xdr:from>
    <xdr:to>
      <xdr:col>4</xdr:col>
      <xdr:colOff>912638</xdr:colOff>
      <xdr:row>31</xdr:row>
      <xdr:rowOff>117349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46FE194-04D0-0444-BCBD-1EE37F5F0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4889500"/>
          <a:ext cx="4274169" cy="13714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238402</xdr:rowOff>
    </xdr:from>
    <xdr:to>
      <xdr:col>5</xdr:col>
      <xdr:colOff>373530</xdr:colOff>
      <xdr:row>31</xdr:row>
      <xdr:rowOff>13230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565747B-647E-2047-A7A6-3B3E4F287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5000902"/>
          <a:ext cx="5472206" cy="17732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123792</xdr:rowOff>
    </xdr:from>
    <xdr:to>
      <xdr:col>5</xdr:col>
      <xdr:colOff>324555</xdr:colOff>
      <xdr:row>26</xdr:row>
      <xdr:rowOff>93986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C12041D-42B4-7C41-B2ED-FD0D78BBF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4540570"/>
          <a:ext cx="4219222" cy="13671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19</xdr:row>
      <xdr:rowOff>232623</xdr:rowOff>
    </xdr:from>
    <xdr:to>
      <xdr:col>4</xdr:col>
      <xdr:colOff>219507</xdr:colOff>
      <xdr:row>26</xdr:row>
      <xdr:rowOff>163145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7293C5-066D-ED4E-A7B6-2116B4C5B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" y="4387561"/>
          <a:ext cx="5424938" cy="17336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165354</xdr:rowOff>
    </xdr:from>
    <xdr:to>
      <xdr:col>5</xdr:col>
      <xdr:colOff>324556</xdr:colOff>
      <xdr:row>24</xdr:row>
      <xdr:rowOff>195499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DC3FA7D-042C-2740-939A-273878096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3763687"/>
          <a:ext cx="4642556" cy="148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12870-F08A-4D31-9A3D-0BC306EEAD75}">
  <dimension ref="A1:N51"/>
  <sheetViews>
    <sheetView zoomScale="86" zoomScaleNormal="86" zoomScalePageLayoutView="43" workbookViewId="0">
      <selection activeCell="O24" sqref="O24"/>
    </sheetView>
  </sheetViews>
  <sheetFormatPr baseColWidth="10" defaultRowHeight="15" x14ac:dyDescent="0.2"/>
  <cols>
    <col min="1" max="1" width="8.5" customWidth="1"/>
    <col min="2" max="2" width="18" customWidth="1"/>
    <col min="3" max="3" width="11.83203125" customWidth="1"/>
    <col min="4" max="4" width="11.33203125" customWidth="1"/>
    <col min="5" max="5" width="2.33203125" customWidth="1"/>
    <col min="6" max="6" width="15.5" customWidth="1"/>
    <col min="7" max="7" width="15.6640625" customWidth="1"/>
    <col min="8" max="8" width="15.1640625" customWidth="1"/>
    <col min="9" max="9" width="16.5" customWidth="1"/>
    <col min="10" max="10" width="14.6640625" customWidth="1"/>
    <col min="11" max="11" width="15.83203125" customWidth="1"/>
    <col min="12" max="12" width="13.1640625" customWidth="1"/>
    <col min="13" max="13" width="18" customWidth="1"/>
    <col min="14" max="21" width="17.83203125" customWidth="1"/>
  </cols>
  <sheetData>
    <row r="1" spans="1:13" ht="18" thickTop="1" thickBot="1" x14ac:dyDescent="0.25">
      <c r="A1" s="326" t="s">
        <v>0</v>
      </c>
      <c r="B1" s="327"/>
      <c r="C1" s="327"/>
      <c r="D1" s="195"/>
      <c r="E1" s="95"/>
      <c r="F1" s="319" t="s">
        <v>1</v>
      </c>
      <c r="G1" s="320"/>
      <c r="H1" s="320"/>
      <c r="I1" s="320"/>
      <c r="J1" s="320"/>
      <c r="K1" s="320"/>
      <c r="L1" s="320"/>
      <c r="M1" s="321"/>
    </row>
    <row r="2" spans="1:13" ht="16" customHeight="1" thickTop="1" x14ac:dyDescent="0.2">
      <c r="A2" s="332" t="s">
        <v>2</v>
      </c>
      <c r="B2" s="333"/>
      <c r="C2" s="333"/>
      <c r="D2" s="334"/>
      <c r="E2" s="96"/>
      <c r="F2" s="322" t="s">
        <v>3</v>
      </c>
      <c r="G2" s="323"/>
      <c r="H2" s="324" t="s">
        <v>4</v>
      </c>
      <c r="I2" s="323"/>
      <c r="J2" s="324" t="s">
        <v>5</v>
      </c>
      <c r="K2" s="323"/>
      <c r="L2" s="324" t="s">
        <v>6</v>
      </c>
      <c r="M2" s="325"/>
    </row>
    <row r="3" spans="1:13" ht="16" customHeight="1" x14ac:dyDescent="0.25">
      <c r="A3" s="335"/>
      <c r="B3" s="336"/>
      <c r="C3" s="336"/>
      <c r="D3" s="337"/>
      <c r="E3" s="96"/>
      <c r="F3" s="243" t="str">
        <f>+D10</f>
        <v>A1</v>
      </c>
      <c r="G3" s="121"/>
      <c r="H3" s="241" t="str">
        <f>+D11</f>
        <v>B1</v>
      </c>
      <c r="I3" s="122"/>
      <c r="J3" s="239" t="str">
        <f>+D12</f>
        <v>C1</v>
      </c>
      <c r="K3" s="122"/>
      <c r="L3" s="230" t="str">
        <f>+D13</f>
        <v>D1</v>
      </c>
      <c r="M3" s="123"/>
    </row>
    <row r="4" spans="1:13" ht="17" customHeight="1" x14ac:dyDescent="0.25">
      <c r="A4" s="196" t="s">
        <v>7</v>
      </c>
      <c r="B4" s="197"/>
      <c r="C4" s="197" t="s">
        <v>8</v>
      </c>
      <c r="D4" s="198"/>
      <c r="E4" s="96"/>
      <c r="F4" s="243" t="str">
        <f>+D17</f>
        <v>A2</v>
      </c>
      <c r="G4" s="121"/>
      <c r="H4" s="241" t="str">
        <f>+D16</f>
        <v>B2</v>
      </c>
      <c r="I4" s="122"/>
      <c r="J4" s="239" t="str">
        <f>+D15</f>
        <v>C2</v>
      </c>
      <c r="K4" s="122"/>
      <c r="L4" s="230" t="str">
        <f>+D14</f>
        <v>D2</v>
      </c>
      <c r="M4" s="123"/>
    </row>
    <row r="5" spans="1:13" ht="19" x14ac:dyDescent="0.25">
      <c r="E5" s="96"/>
      <c r="F5" s="243" t="str">
        <f>+D18</f>
        <v>A3</v>
      </c>
      <c r="G5" s="121"/>
      <c r="H5" s="241" t="str">
        <f>+D19</f>
        <v>B3</v>
      </c>
      <c r="I5" s="122"/>
      <c r="J5" s="239" t="str">
        <f>+D20</f>
        <v>C3</v>
      </c>
      <c r="K5" s="122"/>
      <c r="L5" s="230" t="str">
        <f>+D21</f>
        <v>D3</v>
      </c>
      <c r="M5" s="123"/>
    </row>
    <row r="6" spans="1:13" ht="15" customHeight="1" x14ac:dyDescent="0.25">
      <c r="A6" s="346" t="s">
        <v>9</v>
      </c>
      <c r="B6" s="347"/>
      <c r="C6" s="347"/>
      <c r="D6" s="348"/>
      <c r="E6" s="96"/>
      <c r="F6" s="244"/>
      <c r="G6" s="121"/>
      <c r="H6" s="242"/>
      <c r="I6" s="122"/>
      <c r="J6" s="240"/>
      <c r="K6" s="122"/>
      <c r="L6" s="126"/>
      <c r="M6" s="123"/>
    </row>
    <row r="7" spans="1:13" ht="17" thickBot="1" x14ac:dyDescent="0.25">
      <c r="A7" s="349"/>
      <c r="B7" s="350"/>
      <c r="C7" s="350"/>
      <c r="D7" s="351"/>
      <c r="E7" s="96"/>
      <c r="F7" s="355" t="s">
        <v>10</v>
      </c>
      <c r="G7" s="356"/>
      <c r="H7" s="356"/>
      <c r="I7" s="356"/>
      <c r="J7" s="356"/>
      <c r="K7" s="357"/>
      <c r="L7" s="127"/>
      <c r="M7" s="128"/>
    </row>
    <row r="8" spans="1:13" ht="7" customHeight="1" x14ac:dyDescent="0.2">
      <c r="A8" s="352"/>
      <c r="B8" s="353"/>
      <c r="C8" s="353"/>
      <c r="D8" s="354"/>
      <c r="E8" s="96"/>
      <c r="F8" s="358" t="s">
        <v>11</v>
      </c>
      <c r="G8" s="359"/>
      <c r="H8" s="362" t="s">
        <v>12</v>
      </c>
      <c r="I8" s="359"/>
      <c r="J8" s="362" t="s">
        <v>13</v>
      </c>
      <c r="K8" s="364"/>
      <c r="L8" s="328" t="s">
        <v>14</v>
      </c>
      <c r="M8" s="329"/>
    </row>
    <row r="9" spans="1:13" x14ac:dyDescent="0.2">
      <c r="A9" s="199" t="s">
        <v>15</v>
      </c>
      <c r="B9" s="200"/>
      <c r="C9" s="200" t="s">
        <v>16</v>
      </c>
      <c r="D9" s="201"/>
      <c r="E9" s="96"/>
      <c r="F9" s="360"/>
      <c r="G9" s="361"/>
      <c r="H9" s="363"/>
      <c r="I9" s="361"/>
      <c r="J9" s="363"/>
      <c r="K9" s="365"/>
      <c r="L9" s="330"/>
      <c r="M9" s="331"/>
    </row>
    <row r="10" spans="1:13" ht="16" x14ac:dyDescent="0.2">
      <c r="A10" s="199" t="s">
        <v>17</v>
      </c>
      <c r="B10" s="202"/>
      <c r="C10" s="203">
        <v>1</v>
      </c>
      <c r="D10" s="201" t="s">
        <v>18</v>
      </c>
      <c r="E10" s="96"/>
      <c r="F10" s="237" t="str">
        <f>F3</f>
        <v>A1</v>
      </c>
      <c r="G10" s="246" t="str">
        <f>F5</f>
        <v>A3</v>
      </c>
      <c r="H10" s="254" t="str">
        <f t="shared" ref="H10" si="0">H3</f>
        <v>B1</v>
      </c>
      <c r="I10" s="255" t="str">
        <f>H5</f>
        <v>B3</v>
      </c>
      <c r="J10" s="232" t="str">
        <f t="shared" ref="J10" si="1">J3</f>
        <v>C1</v>
      </c>
      <c r="K10" s="256" t="str">
        <f>J5</f>
        <v>C3</v>
      </c>
      <c r="L10" s="330"/>
      <c r="M10" s="331"/>
    </row>
    <row r="11" spans="1:13" ht="16" x14ac:dyDescent="0.2">
      <c r="A11" s="199" t="s">
        <v>19</v>
      </c>
      <c r="B11" s="202"/>
      <c r="C11" s="203">
        <v>2</v>
      </c>
      <c r="D11" s="201" t="s">
        <v>20</v>
      </c>
      <c r="E11" s="96"/>
      <c r="F11" s="130" t="s">
        <v>21</v>
      </c>
      <c r="G11" s="131" t="s">
        <v>21</v>
      </c>
      <c r="H11" s="132" t="s">
        <v>21</v>
      </c>
      <c r="I11" s="131" t="s">
        <v>21</v>
      </c>
      <c r="J11" s="132" t="s">
        <v>21</v>
      </c>
      <c r="K11" s="133" t="s">
        <v>21</v>
      </c>
      <c r="L11" s="134"/>
      <c r="M11" s="135"/>
    </row>
    <row r="12" spans="1:13" ht="16" x14ac:dyDescent="0.2">
      <c r="A12" s="199" t="s">
        <v>22</v>
      </c>
      <c r="B12" s="202"/>
      <c r="C12" s="203">
        <v>3</v>
      </c>
      <c r="D12" s="201" t="s">
        <v>23</v>
      </c>
      <c r="E12" s="96"/>
      <c r="F12" s="237" t="str">
        <f>F4</f>
        <v>A2</v>
      </c>
      <c r="G12" s="246" t="str">
        <f>F5</f>
        <v>A3</v>
      </c>
      <c r="H12" s="254" t="str">
        <f t="shared" ref="H12" si="2">H4</f>
        <v>B2</v>
      </c>
      <c r="I12" s="255" t="str">
        <f t="shared" ref="I12" si="3">H5</f>
        <v>B3</v>
      </c>
      <c r="J12" s="229" t="str">
        <f>L3</f>
        <v>D1</v>
      </c>
      <c r="K12" s="248" t="str">
        <f>L5</f>
        <v>D3</v>
      </c>
      <c r="L12" s="134"/>
      <c r="M12" s="135"/>
    </row>
    <row r="13" spans="1:13" ht="16" x14ac:dyDescent="0.2">
      <c r="A13" s="199" t="s">
        <v>24</v>
      </c>
      <c r="B13" s="202"/>
      <c r="C13" s="203">
        <v>4</v>
      </c>
      <c r="D13" s="201" t="s">
        <v>25</v>
      </c>
      <c r="E13" s="96"/>
      <c r="F13" s="130" t="s">
        <v>21</v>
      </c>
      <c r="G13" s="131" t="s">
        <v>21</v>
      </c>
      <c r="H13" s="132" t="s">
        <v>21</v>
      </c>
      <c r="I13" s="131" t="s">
        <v>21</v>
      </c>
      <c r="J13" s="132" t="s">
        <v>21</v>
      </c>
      <c r="K13" s="133" t="s">
        <v>21</v>
      </c>
      <c r="L13" s="134"/>
      <c r="M13" s="135"/>
    </row>
    <row r="14" spans="1:13" ht="16" x14ac:dyDescent="0.2">
      <c r="A14" s="199" t="s">
        <v>26</v>
      </c>
      <c r="B14" s="202"/>
      <c r="C14" s="203">
        <v>5</v>
      </c>
      <c r="D14" s="201" t="s">
        <v>27</v>
      </c>
      <c r="E14" s="96"/>
      <c r="F14" s="237" t="str">
        <f>F3</f>
        <v>A1</v>
      </c>
      <c r="G14" s="246" t="str">
        <f>F4</f>
        <v>A2</v>
      </c>
      <c r="H14" s="252" t="str">
        <f>L4</f>
        <v>D2</v>
      </c>
      <c r="I14" s="253" t="str">
        <f>L5</f>
        <v>D3</v>
      </c>
      <c r="J14" s="232" t="str">
        <f>J4</f>
        <v>C2</v>
      </c>
      <c r="K14" s="256" t="str">
        <f>J5</f>
        <v>C3</v>
      </c>
      <c r="L14" s="134"/>
      <c r="M14" s="135"/>
    </row>
    <row r="15" spans="1:13" ht="16" x14ac:dyDescent="0.2">
      <c r="A15" s="199" t="s">
        <v>28</v>
      </c>
      <c r="B15" s="202"/>
      <c r="C15" s="203">
        <v>6</v>
      </c>
      <c r="D15" s="201" t="s">
        <v>29</v>
      </c>
      <c r="E15" s="96"/>
      <c r="F15" s="136" t="s">
        <v>21</v>
      </c>
      <c r="G15" s="137" t="s">
        <v>21</v>
      </c>
      <c r="H15" s="138" t="s">
        <v>21</v>
      </c>
      <c r="I15" s="137" t="s">
        <v>21</v>
      </c>
      <c r="J15" s="138" t="s">
        <v>21</v>
      </c>
      <c r="K15" s="139" t="s">
        <v>21</v>
      </c>
      <c r="L15" s="134"/>
      <c r="M15" s="135"/>
    </row>
    <row r="16" spans="1:13" ht="16" x14ac:dyDescent="0.2">
      <c r="A16" s="199" t="s">
        <v>30</v>
      </c>
      <c r="B16" s="94"/>
      <c r="C16" s="203">
        <v>7</v>
      </c>
      <c r="D16" s="201" t="s">
        <v>31</v>
      </c>
      <c r="E16" s="96"/>
      <c r="F16" s="257" t="str">
        <f>L3</f>
        <v>D1</v>
      </c>
      <c r="G16" s="258" t="str">
        <f>L4</f>
        <v>D2</v>
      </c>
      <c r="H16" s="254" t="str">
        <f>H3</f>
        <v>B1</v>
      </c>
      <c r="I16" s="255" t="str">
        <f>H4</f>
        <v>B2</v>
      </c>
      <c r="J16" s="232" t="str">
        <f>J3</f>
        <v>C1</v>
      </c>
      <c r="K16" s="256" t="str">
        <f>J4</f>
        <v>C2</v>
      </c>
      <c r="L16" s="134"/>
      <c r="M16" s="135"/>
    </row>
    <row r="17" spans="1:14" ht="17" thickBot="1" x14ac:dyDescent="0.25">
      <c r="A17" s="199" t="s">
        <v>32</v>
      </c>
      <c r="B17" s="94"/>
      <c r="C17" s="203">
        <v>8</v>
      </c>
      <c r="D17" s="201" t="s">
        <v>33</v>
      </c>
      <c r="E17" s="96"/>
      <c r="F17" s="140" t="s">
        <v>21</v>
      </c>
      <c r="G17" s="141" t="s">
        <v>21</v>
      </c>
      <c r="H17" s="142" t="s">
        <v>21</v>
      </c>
      <c r="I17" s="141" t="s">
        <v>21</v>
      </c>
      <c r="J17" s="142" t="s">
        <v>21</v>
      </c>
      <c r="K17" s="143" t="s">
        <v>21</v>
      </c>
      <c r="L17" s="134"/>
      <c r="M17" s="135"/>
    </row>
    <row r="18" spans="1:14" ht="17" customHeight="1" thickBot="1" x14ac:dyDescent="0.25">
      <c r="A18" s="199" t="s">
        <v>34</v>
      </c>
      <c r="B18" s="202"/>
      <c r="C18" s="203">
        <v>9</v>
      </c>
      <c r="D18" s="201" t="s">
        <v>35</v>
      </c>
      <c r="E18" s="96"/>
      <c r="F18" s="144"/>
      <c r="G18" s="134"/>
      <c r="H18" s="134"/>
      <c r="I18" s="134"/>
      <c r="J18" s="134"/>
      <c r="K18" s="134"/>
      <c r="L18" s="134"/>
      <c r="M18" s="135"/>
    </row>
    <row r="19" spans="1:14" ht="16" x14ac:dyDescent="0.2">
      <c r="A19" s="199" t="s">
        <v>36</v>
      </c>
      <c r="B19" s="202"/>
      <c r="C19" s="203">
        <v>10</v>
      </c>
      <c r="D19" s="201" t="s">
        <v>37</v>
      </c>
      <c r="E19" s="96"/>
      <c r="F19" s="338" t="s">
        <v>38</v>
      </c>
      <c r="G19" s="339"/>
      <c r="H19" s="340" t="s">
        <v>39</v>
      </c>
      <c r="I19" s="341"/>
      <c r="J19" s="342" t="s">
        <v>40</v>
      </c>
      <c r="K19" s="343"/>
      <c r="L19" s="344" t="s">
        <v>41</v>
      </c>
      <c r="M19" s="345"/>
    </row>
    <row r="20" spans="1:14" ht="16" x14ac:dyDescent="0.2">
      <c r="A20" s="199" t="s">
        <v>42</v>
      </c>
      <c r="B20" s="202"/>
      <c r="C20" s="203">
        <v>11</v>
      </c>
      <c r="D20" s="201" t="s">
        <v>43</v>
      </c>
      <c r="E20" s="96"/>
      <c r="F20" s="237">
        <v>1</v>
      </c>
      <c r="G20" s="146" t="s">
        <v>44</v>
      </c>
      <c r="H20" s="263">
        <v>1</v>
      </c>
      <c r="I20" s="146" t="s">
        <v>45</v>
      </c>
      <c r="J20" s="265">
        <v>1</v>
      </c>
      <c r="K20" s="146" t="s">
        <v>46</v>
      </c>
      <c r="L20" s="267">
        <v>1</v>
      </c>
      <c r="M20" s="148" t="s">
        <v>47</v>
      </c>
    </row>
    <row r="21" spans="1:14" ht="20" customHeight="1" thickBot="1" x14ac:dyDescent="0.25">
      <c r="A21" s="204" t="s">
        <v>48</v>
      </c>
      <c r="B21" s="205"/>
      <c r="C21" s="206">
        <v>12</v>
      </c>
      <c r="D21" s="207" t="s">
        <v>49</v>
      </c>
      <c r="E21" s="96"/>
      <c r="F21" s="237">
        <v>2</v>
      </c>
      <c r="G21" s="146" t="s">
        <v>50</v>
      </c>
      <c r="H21" s="263">
        <v>2</v>
      </c>
      <c r="I21" s="146" t="s">
        <v>51</v>
      </c>
      <c r="J21" s="265">
        <v>2</v>
      </c>
      <c r="K21" s="146" t="s">
        <v>52</v>
      </c>
      <c r="L21" s="267">
        <v>2</v>
      </c>
      <c r="M21" s="148" t="s">
        <v>53</v>
      </c>
    </row>
    <row r="22" spans="1:14" ht="19" customHeight="1" thickBot="1" x14ac:dyDescent="0.25">
      <c r="A22" s="96"/>
      <c r="B22" s="96"/>
      <c r="C22" s="96"/>
      <c r="D22" s="96"/>
      <c r="E22" s="96"/>
      <c r="F22" s="262">
        <v>3</v>
      </c>
      <c r="G22" s="150" t="s">
        <v>54</v>
      </c>
      <c r="H22" s="264">
        <v>3</v>
      </c>
      <c r="I22" s="150" t="s">
        <v>55</v>
      </c>
      <c r="J22" s="266">
        <v>3</v>
      </c>
      <c r="K22" s="150" t="s">
        <v>56</v>
      </c>
      <c r="L22" s="268">
        <v>3</v>
      </c>
      <c r="M22" s="151" t="s">
        <v>57</v>
      </c>
    </row>
    <row r="23" spans="1:14" ht="17" thickBot="1" x14ac:dyDescent="0.25">
      <c r="A23" s="96"/>
      <c r="B23" s="96"/>
      <c r="C23" s="96"/>
      <c r="D23" s="96"/>
      <c r="E23" s="96"/>
      <c r="F23" s="144"/>
      <c r="G23" s="152"/>
      <c r="H23" s="134"/>
      <c r="I23" s="152"/>
      <c r="J23" s="134"/>
      <c r="K23" s="152"/>
      <c r="L23" s="153"/>
      <c r="M23" s="154"/>
    </row>
    <row r="24" spans="1:14" ht="15" customHeight="1" thickTop="1" thickBot="1" x14ac:dyDescent="0.25">
      <c r="A24" s="96"/>
      <c r="B24" s="96"/>
      <c r="C24" s="96"/>
      <c r="D24" s="96"/>
      <c r="E24" s="96"/>
      <c r="F24" s="373" t="s">
        <v>58</v>
      </c>
      <c r="G24" s="374"/>
      <c r="H24" s="374"/>
      <c r="I24" s="374"/>
      <c r="J24" s="374"/>
      <c r="K24" s="375"/>
      <c r="L24" s="376" t="s">
        <v>59</v>
      </c>
      <c r="M24" s="377"/>
    </row>
    <row r="25" spans="1:14" ht="15" customHeight="1" thickTop="1" x14ac:dyDescent="0.2">
      <c r="A25" s="96"/>
      <c r="B25" s="96"/>
      <c r="C25" s="96"/>
      <c r="D25" s="96"/>
      <c r="E25" s="96"/>
      <c r="F25" s="378" t="s">
        <v>11</v>
      </c>
      <c r="G25" s="379"/>
      <c r="H25" s="381" t="s">
        <v>12</v>
      </c>
      <c r="I25" s="379"/>
      <c r="J25" s="381" t="s">
        <v>60</v>
      </c>
      <c r="K25" s="382"/>
      <c r="L25" s="155">
        <v>1</v>
      </c>
      <c r="M25" s="156" t="str">
        <f>+F41</f>
        <v>VAINQUEUR FINALE</v>
      </c>
    </row>
    <row r="26" spans="1:14" ht="2" customHeight="1" thickBot="1" x14ac:dyDescent="0.25">
      <c r="A26" s="96"/>
      <c r="B26" s="96"/>
      <c r="C26" s="112"/>
      <c r="D26" s="96"/>
      <c r="E26" s="96"/>
      <c r="F26" s="380"/>
      <c r="G26" s="361"/>
      <c r="H26" s="363"/>
      <c r="I26" s="361"/>
      <c r="J26" s="383"/>
      <c r="K26" s="384"/>
      <c r="L26" s="155">
        <v>2</v>
      </c>
      <c r="M26" s="156" t="str">
        <f>+G41</f>
        <v>PERDANT FINALE</v>
      </c>
    </row>
    <row r="27" spans="1:14" ht="26" customHeight="1" x14ac:dyDescent="0.2">
      <c r="A27" s="96"/>
      <c r="B27" s="96"/>
      <c r="C27" s="96"/>
      <c r="D27" s="96"/>
      <c r="E27" s="96"/>
      <c r="F27" s="366" t="s">
        <v>61</v>
      </c>
      <c r="G27" s="372"/>
      <c r="H27" s="372"/>
      <c r="I27" s="369"/>
      <c r="J27" s="385" t="s">
        <v>62</v>
      </c>
      <c r="K27" s="386"/>
      <c r="L27" s="158">
        <v>3</v>
      </c>
      <c r="M27" s="156" t="str">
        <f>+H41</f>
        <v>VAINQUEUR 3-4</v>
      </c>
    </row>
    <row r="28" spans="1:14" ht="28" customHeight="1" x14ac:dyDescent="0.2">
      <c r="A28" s="96"/>
      <c r="B28" s="96"/>
      <c r="C28" s="96"/>
      <c r="D28" s="96"/>
      <c r="E28" s="96"/>
      <c r="F28" s="157" t="str">
        <f>G20</f>
        <v>1A</v>
      </c>
      <c r="G28" s="159" t="str">
        <f>+I21</f>
        <v>2B</v>
      </c>
      <c r="H28" s="160" t="str">
        <f>+M20</f>
        <v>1D</v>
      </c>
      <c r="I28" s="161" t="str">
        <f>+K21</f>
        <v>2C</v>
      </c>
      <c r="J28" s="162" t="str">
        <f>G22</f>
        <v>3A</v>
      </c>
      <c r="K28" s="129" t="str">
        <f>M22</f>
        <v>3D</v>
      </c>
      <c r="L28" s="158">
        <v>4</v>
      </c>
      <c r="M28" s="156" t="str">
        <f>+I41</f>
        <v>PERDANT 3-4</v>
      </c>
    </row>
    <row r="29" spans="1:14" ht="26" customHeight="1" x14ac:dyDescent="0.2">
      <c r="A29" s="96"/>
      <c r="B29" s="96"/>
      <c r="C29" s="96"/>
      <c r="D29" s="96"/>
      <c r="E29" s="96"/>
      <c r="F29" s="163" t="s">
        <v>63</v>
      </c>
      <c r="G29" s="164" t="s">
        <v>64</v>
      </c>
      <c r="H29" s="165" t="s">
        <v>65</v>
      </c>
      <c r="I29" s="166" t="s">
        <v>66</v>
      </c>
      <c r="J29" s="167" t="s">
        <v>21</v>
      </c>
      <c r="K29" s="168" t="s">
        <v>21</v>
      </c>
      <c r="L29" s="158">
        <v>5</v>
      </c>
      <c r="M29" s="156" t="str">
        <f>+H39</f>
        <v>GAGNANT 5-6</v>
      </c>
    </row>
    <row r="30" spans="1:14" ht="21" customHeight="1" x14ac:dyDescent="0.2">
      <c r="A30" s="96"/>
      <c r="B30" s="96"/>
      <c r="C30" s="96"/>
      <c r="D30" s="96"/>
      <c r="E30" s="96"/>
      <c r="F30" s="157" t="str">
        <f>+I20</f>
        <v>1B</v>
      </c>
      <c r="G30" s="159" t="str">
        <f>+G21</f>
        <v>2A</v>
      </c>
      <c r="H30" s="160" t="str">
        <f>+K20</f>
        <v>1C</v>
      </c>
      <c r="I30" s="161" t="str">
        <f>+M21</f>
        <v>2D</v>
      </c>
      <c r="J30" s="169" t="str">
        <f>+I22</f>
        <v>3B</v>
      </c>
      <c r="K30" s="129" t="str">
        <f>+K22</f>
        <v>3C</v>
      </c>
      <c r="L30" s="158">
        <v>6</v>
      </c>
      <c r="M30" s="156" t="str">
        <f>+I39</f>
        <v>PERDANT 5-6</v>
      </c>
    </row>
    <row r="31" spans="1:14" ht="23" customHeight="1" x14ac:dyDescent="0.2">
      <c r="A31" s="96"/>
      <c r="B31" s="96"/>
      <c r="C31" s="96"/>
      <c r="D31" s="96"/>
      <c r="E31" s="96"/>
      <c r="F31" s="163" t="s">
        <v>67</v>
      </c>
      <c r="G31" s="170" t="s">
        <v>68</v>
      </c>
      <c r="H31" s="170" t="s">
        <v>69</v>
      </c>
      <c r="I31" s="166" t="s">
        <v>70</v>
      </c>
      <c r="J31" s="167" t="s">
        <v>21</v>
      </c>
      <c r="K31" s="168" t="s">
        <v>21</v>
      </c>
      <c r="L31" s="158">
        <v>7</v>
      </c>
      <c r="M31" s="156" t="str">
        <f>+F39</f>
        <v>GAGNANT 7-8</v>
      </c>
    </row>
    <row r="32" spans="1:14" ht="25" customHeight="1" x14ac:dyDescent="0.2">
      <c r="A32" s="96"/>
      <c r="B32" s="96"/>
      <c r="C32" s="96"/>
      <c r="D32" s="96"/>
      <c r="E32" s="96"/>
      <c r="F32" s="366" t="s">
        <v>71</v>
      </c>
      <c r="G32" s="367"/>
      <c r="H32" s="368" t="s">
        <v>72</v>
      </c>
      <c r="I32" s="369"/>
      <c r="J32" s="169" t="str">
        <f>G22</f>
        <v>3A</v>
      </c>
      <c r="K32" s="129" t="str">
        <f>K22</f>
        <v>3C</v>
      </c>
      <c r="L32" s="158">
        <v>8</v>
      </c>
      <c r="M32" s="156" t="str">
        <f>+G39</f>
        <v>PERDANT 7-8</v>
      </c>
      <c r="N32" s="16"/>
    </row>
    <row r="33" spans="1:14" ht="25" customHeight="1" x14ac:dyDescent="0.2">
      <c r="A33" s="96"/>
      <c r="B33" s="96"/>
      <c r="C33" s="96"/>
      <c r="D33" s="96"/>
      <c r="E33" s="96"/>
      <c r="F33" s="171" t="str">
        <f>+F29</f>
        <v>GAGNANT 1A2B</v>
      </c>
      <c r="G33" s="172" t="str">
        <f>+H29</f>
        <v>GAGNANT 1D2C</v>
      </c>
      <c r="H33" s="173" t="str">
        <f>+G29</f>
        <v>PERDANT 1A2B</v>
      </c>
      <c r="I33" s="174" t="str">
        <f>+I29</f>
        <v>PERDANT 1D2C</v>
      </c>
      <c r="J33" s="167" t="s">
        <v>21</v>
      </c>
      <c r="K33" s="168" t="s">
        <v>21</v>
      </c>
      <c r="L33" s="370" t="s">
        <v>73</v>
      </c>
      <c r="M33" s="371"/>
      <c r="N33" s="16"/>
    </row>
    <row r="34" spans="1:14" ht="24" customHeight="1" x14ac:dyDescent="0.2">
      <c r="A34" s="96"/>
      <c r="B34" s="96"/>
      <c r="C34" s="96"/>
      <c r="D34" s="96"/>
      <c r="E34" s="96"/>
      <c r="F34" s="163" t="s">
        <v>74</v>
      </c>
      <c r="G34" s="175" t="s">
        <v>75</v>
      </c>
      <c r="H34" s="176" t="s">
        <v>76</v>
      </c>
      <c r="I34" s="166" t="s">
        <v>77</v>
      </c>
      <c r="J34" s="162" t="str">
        <f>I22</f>
        <v>3B</v>
      </c>
      <c r="K34" s="129" t="str">
        <f>M22</f>
        <v>3D</v>
      </c>
      <c r="L34" s="158">
        <v>9</v>
      </c>
      <c r="M34" s="177"/>
    </row>
    <row r="35" spans="1:14" ht="26" customHeight="1" x14ac:dyDescent="0.2">
      <c r="A35" s="96"/>
      <c r="B35" s="96"/>
      <c r="C35" s="96"/>
      <c r="D35" s="96"/>
      <c r="E35" s="96"/>
      <c r="F35" s="171" t="str">
        <f>+F31</f>
        <v>GAGNANT 1B2A</v>
      </c>
      <c r="G35" s="172" t="str">
        <f>+H31</f>
        <v>GAGNANT 1C2D</v>
      </c>
      <c r="H35" s="173" t="str">
        <f>+G31</f>
        <v>PERDANT 1B2A</v>
      </c>
      <c r="I35" s="174" t="str">
        <f>+I31</f>
        <v>PERDANT 1C2D</v>
      </c>
      <c r="J35" s="167" t="s">
        <v>21</v>
      </c>
      <c r="K35" s="168" t="s">
        <v>21</v>
      </c>
      <c r="L35" s="158">
        <v>10</v>
      </c>
      <c r="M35" s="177"/>
    </row>
    <row r="36" spans="1:14" ht="23" customHeight="1" x14ac:dyDescent="0.2">
      <c r="A36" s="96"/>
      <c r="B36" s="96"/>
      <c r="C36" s="96"/>
      <c r="D36" s="96"/>
      <c r="E36" s="96"/>
      <c r="F36" s="163" t="s">
        <v>78</v>
      </c>
      <c r="G36" s="166" t="s">
        <v>79</v>
      </c>
      <c r="H36" s="166" t="s">
        <v>80</v>
      </c>
      <c r="I36" s="166" t="s">
        <v>81</v>
      </c>
      <c r="J36" s="178" t="str">
        <f>K22</f>
        <v>3C</v>
      </c>
      <c r="K36" s="179" t="str">
        <f>M22</f>
        <v>3D</v>
      </c>
      <c r="L36" s="158">
        <v>11</v>
      </c>
      <c r="M36" s="177"/>
    </row>
    <row r="37" spans="1:14" ht="24" customHeight="1" x14ac:dyDescent="0.2">
      <c r="A37" s="96"/>
      <c r="B37" s="96"/>
      <c r="C37" s="96"/>
      <c r="D37" s="96"/>
      <c r="E37" s="96"/>
      <c r="F37" s="366" t="s">
        <v>82</v>
      </c>
      <c r="G37" s="372"/>
      <c r="H37" s="372"/>
      <c r="I37" s="369"/>
      <c r="J37" s="167" t="s">
        <v>21</v>
      </c>
      <c r="K37" s="168" t="s">
        <v>21</v>
      </c>
      <c r="L37" s="158">
        <v>12</v>
      </c>
      <c r="M37" s="177"/>
    </row>
    <row r="38" spans="1:14" ht="21" customHeight="1" x14ac:dyDescent="0.2">
      <c r="A38" s="96"/>
      <c r="B38" s="96"/>
      <c r="C38" s="96"/>
      <c r="D38" s="96"/>
      <c r="E38" s="96"/>
      <c r="F38" s="180" t="str">
        <f>+I34</f>
        <v>PERDANT 1/2C</v>
      </c>
      <c r="G38" s="181" t="str">
        <f>+I36</f>
        <v>PERDANT 1/2D</v>
      </c>
      <c r="H38" s="125" t="str">
        <f>+H34</f>
        <v>VAINQUEUR 1/2 C</v>
      </c>
      <c r="I38" s="182" t="str">
        <f>+H36</f>
        <v>VAINQUEUR 1/2 D</v>
      </c>
      <c r="J38" s="183" t="str">
        <f>G22</f>
        <v>3A</v>
      </c>
      <c r="K38" s="179" t="str">
        <f>I22</f>
        <v>3B</v>
      </c>
      <c r="L38" s="134"/>
      <c r="M38" s="134"/>
    </row>
    <row r="39" spans="1:14" ht="22" customHeight="1" thickBot="1" x14ac:dyDescent="0.25">
      <c r="A39" s="96"/>
      <c r="B39" s="96"/>
      <c r="C39" s="96"/>
      <c r="D39" s="96"/>
      <c r="E39" s="96"/>
      <c r="F39" s="184" t="s">
        <v>83</v>
      </c>
      <c r="G39" s="185" t="s">
        <v>84</v>
      </c>
      <c r="H39" s="186" t="s">
        <v>85</v>
      </c>
      <c r="I39" s="187" t="s">
        <v>86</v>
      </c>
      <c r="J39" s="188" t="s">
        <v>21</v>
      </c>
      <c r="K39" s="189" t="s">
        <v>21</v>
      </c>
      <c r="L39" s="134"/>
      <c r="M39" s="134"/>
    </row>
    <row r="40" spans="1:14" ht="19" customHeight="1" x14ac:dyDescent="0.2">
      <c r="A40" s="96"/>
      <c r="B40" s="96"/>
      <c r="C40" s="96"/>
      <c r="D40" s="96"/>
      <c r="E40" s="96"/>
      <c r="F40" s="124" t="str">
        <f>+F34</f>
        <v>VAINQUEUR 1/2 A</v>
      </c>
      <c r="G40" s="181" t="str">
        <f>+F36</f>
        <v>VAINQUEUR 1/2 B</v>
      </c>
      <c r="H40" s="125" t="str">
        <f>+G34</f>
        <v>PERDANT 1/2A</v>
      </c>
      <c r="I40" s="190" t="str">
        <f>+G36</f>
        <v>PERDANT 1/2B</v>
      </c>
      <c r="J40" s="134"/>
      <c r="K40" s="134"/>
      <c r="L40" s="134"/>
      <c r="M40" s="134"/>
    </row>
    <row r="41" spans="1:14" ht="25" customHeight="1" thickBot="1" x14ac:dyDescent="0.25">
      <c r="A41" s="96"/>
      <c r="B41" s="96"/>
      <c r="C41" s="96"/>
      <c r="D41" s="96"/>
      <c r="E41" s="96"/>
      <c r="F41" s="191" t="s">
        <v>87</v>
      </c>
      <c r="G41" s="192" t="s">
        <v>88</v>
      </c>
      <c r="H41" s="193" t="s">
        <v>89</v>
      </c>
      <c r="I41" s="194" t="s">
        <v>90</v>
      </c>
      <c r="J41" s="134"/>
      <c r="K41" s="134"/>
      <c r="L41" s="134"/>
      <c r="M41" s="134"/>
    </row>
    <row r="42" spans="1:14" ht="16" thickTop="1" x14ac:dyDescent="0.2"/>
    <row r="51" spans="3:3" x14ac:dyDescent="0.2">
      <c r="C51" s="93"/>
    </row>
  </sheetData>
  <mergeCells count="28">
    <mergeCell ref="F32:G32"/>
    <mergeCell ref="H32:I32"/>
    <mergeCell ref="L33:M33"/>
    <mergeCell ref="F37:I37"/>
    <mergeCell ref="F24:K24"/>
    <mergeCell ref="L24:M24"/>
    <mergeCell ref="F25:G26"/>
    <mergeCell ref="H25:I26"/>
    <mergeCell ref="J25:K26"/>
    <mergeCell ref="F27:I27"/>
    <mergeCell ref="J27:K27"/>
    <mergeCell ref="A1:C1"/>
    <mergeCell ref="L8:M10"/>
    <mergeCell ref="A2:D3"/>
    <mergeCell ref="F19:G19"/>
    <mergeCell ref="H19:I19"/>
    <mergeCell ref="J19:K19"/>
    <mergeCell ref="L19:M19"/>
    <mergeCell ref="A6:D8"/>
    <mergeCell ref="F7:K7"/>
    <mergeCell ref="F8:G9"/>
    <mergeCell ref="H8:I9"/>
    <mergeCell ref="J8:K9"/>
    <mergeCell ref="F1:M1"/>
    <mergeCell ref="F2:G2"/>
    <mergeCell ref="H2:I2"/>
    <mergeCell ref="J2:K2"/>
    <mergeCell ref="L2:M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EF66-C2BC-4DE9-A97F-E524FB271546}">
  <dimension ref="A1:N48"/>
  <sheetViews>
    <sheetView zoomScale="78" zoomScaleNormal="70" workbookViewId="0">
      <selection activeCell="D35" sqref="D35"/>
    </sheetView>
  </sheetViews>
  <sheetFormatPr baseColWidth="10" defaultRowHeight="15" x14ac:dyDescent="0.2"/>
  <cols>
    <col min="2" max="2" width="15.33203125" customWidth="1"/>
    <col min="6" max="6" width="10.83203125" customWidth="1"/>
    <col min="7" max="7" width="20.1640625" customWidth="1"/>
    <col min="8" max="8" width="19" customWidth="1"/>
    <col min="9" max="9" width="21" customWidth="1"/>
    <col min="10" max="10" width="20.1640625" customWidth="1"/>
    <col min="11" max="11" width="20" customWidth="1"/>
    <col min="12" max="12" width="19.6640625" customWidth="1"/>
    <col min="13" max="13" width="11.83203125" customWidth="1"/>
    <col min="14" max="14" width="18.83203125" customWidth="1"/>
  </cols>
  <sheetData>
    <row r="1" spans="1:14" ht="16" thickBot="1" x14ac:dyDescent="0.25">
      <c r="G1" s="408" t="s">
        <v>91</v>
      </c>
      <c r="H1" s="409"/>
      <c r="I1" s="409"/>
      <c r="J1" s="409"/>
      <c r="K1" s="409"/>
      <c r="L1" s="410"/>
      <c r="M1" s="218"/>
      <c r="N1" s="218"/>
    </row>
    <row r="2" spans="1:14" ht="17" thickTop="1" thickBot="1" x14ac:dyDescent="0.25">
      <c r="A2" s="208" t="s">
        <v>0</v>
      </c>
      <c r="B2" s="209"/>
      <c r="C2" s="209"/>
      <c r="D2" s="195"/>
      <c r="G2" s="411" t="s">
        <v>92</v>
      </c>
      <c r="H2" s="412"/>
      <c r="I2" s="412"/>
      <c r="J2" s="412"/>
      <c r="K2" s="412"/>
      <c r="L2" s="413"/>
    </row>
    <row r="3" spans="1:14" ht="17" customHeight="1" thickTop="1" thickBot="1" x14ac:dyDescent="0.25">
      <c r="A3" s="396" t="s">
        <v>2</v>
      </c>
      <c r="B3" s="397"/>
      <c r="C3" s="397"/>
      <c r="D3" s="398"/>
      <c r="G3" s="414"/>
      <c r="H3" s="415"/>
      <c r="I3" s="415"/>
      <c r="J3" s="415"/>
      <c r="K3" s="415"/>
      <c r="L3" s="416"/>
    </row>
    <row r="4" spans="1:14" x14ac:dyDescent="0.2">
      <c r="A4" s="399"/>
      <c r="B4" s="400"/>
      <c r="C4" s="400"/>
      <c r="D4" s="401"/>
      <c r="G4" s="417" t="s">
        <v>3</v>
      </c>
      <c r="H4" s="418"/>
      <c r="I4" s="419" t="s">
        <v>4</v>
      </c>
      <c r="J4" s="420"/>
      <c r="K4" s="421" t="s">
        <v>5</v>
      </c>
      <c r="L4" s="422"/>
    </row>
    <row r="5" spans="1:14" ht="19" x14ac:dyDescent="0.25">
      <c r="A5" s="402"/>
      <c r="B5" s="403"/>
      <c r="C5" s="403"/>
      <c r="D5" s="404"/>
      <c r="G5" s="238" t="str">
        <f>D13</f>
        <v>A1</v>
      </c>
      <c r="H5" s="2"/>
      <c r="I5" s="233" t="str">
        <f>D12</f>
        <v>B1</v>
      </c>
      <c r="J5" s="2"/>
      <c r="K5" s="230" t="str">
        <f>D11</f>
        <v>C1</v>
      </c>
      <c r="L5" s="41"/>
    </row>
    <row r="6" spans="1:14" ht="19" x14ac:dyDescent="0.25">
      <c r="A6" s="210" t="s">
        <v>7</v>
      </c>
      <c r="B6" s="3"/>
      <c r="C6" s="3" t="s">
        <v>8</v>
      </c>
      <c r="D6" s="212"/>
      <c r="G6" s="238" t="str">
        <f>D14</f>
        <v>A2</v>
      </c>
      <c r="H6" s="2"/>
      <c r="I6" s="234" t="str">
        <f>D15</f>
        <v>B2</v>
      </c>
      <c r="J6" s="2"/>
      <c r="K6" s="230" t="str">
        <f>D16</f>
        <v>C2</v>
      </c>
      <c r="L6" s="41"/>
    </row>
    <row r="7" spans="1:14" ht="15" customHeight="1" x14ac:dyDescent="0.25">
      <c r="A7" s="387" t="s">
        <v>9</v>
      </c>
      <c r="B7" s="388"/>
      <c r="C7" s="388"/>
      <c r="D7" s="389"/>
      <c r="G7" s="238" t="str">
        <f>D19</f>
        <v>A3</v>
      </c>
      <c r="H7" s="2"/>
      <c r="I7" s="233" t="str">
        <f>D18</f>
        <v>B3</v>
      </c>
      <c r="J7" s="2"/>
      <c r="K7" s="230" t="str">
        <f>D17</f>
        <v>C3</v>
      </c>
      <c r="L7" s="41"/>
    </row>
    <row r="8" spans="1:14" ht="20" thickBot="1" x14ac:dyDescent="0.3">
      <c r="A8" s="390"/>
      <c r="B8" s="391"/>
      <c r="C8" s="391"/>
      <c r="D8" s="392"/>
      <c r="G8" s="219"/>
      <c r="H8" s="14"/>
      <c r="I8" s="235" t="str">
        <f>D20</f>
        <v>B4</v>
      </c>
      <c r="J8" s="14"/>
      <c r="K8" s="231" t="str">
        <f>D21</f>
        <v>C4</v>
      </c>
      <c r="L8" s="220"/>
    </row>
    <row r="9" spans="1:14" x14ac:dyDescent="0.2">
      <c r="A9" s="393"/>
      <c r="B9" s="394"/>
      <c r="C9" s="394"/>
      <c r="D9" s="395"/>
      <c r="G9" s="423" t="s">
        <v>93</v>
      </c>
      <c r="H9" s="424"/>
      <c r="I9" s="424"/>
      <c r="J9" s="424"/>
      <c r="K9" s="424"/>
      <c r="L9" s="425"/>
    </row>
    <row r="10" spans="1:14" x14ac:dyDescent="0.2">
      <c r="A10" s="4" t="s">
        <v>15</v>
      </c>
      <c r="B10" s="7"/>
      <c r="C10" s="7" t="s">
        <v>16</v>
      </c>
      <c r="D10" s="2"/>
      <c r="G10" s="426" t="s">
        <v>94</v>
      </c>
      <c r="H10" s="427"/>
      <c r="I10" s="430" t="s">
        <v>95</v>
      </c>
      <c r="J10" s="427"/>
      <c r="K10" s="430" t="s">
        <v>96</v>
      </c>
      <c r="L10" s="432"/>
    </row>
    <row r="11" spans="1:14" x14ac:dyDescent="0.2">
      <c r="A11" s="4" t="s">
        <v>17</v>
      </c>
      <c r="B11" s="213"/>
      <c r="C11" s="8">
        <v>1</v>
      </c>
      <c r="D11" s="211" t="s">
        <v>23</v>
      </c>
      <c r="G11" s="428"/>
      <c r="H11" s="429"/>
      <c r="I11" s="431"/>
      <c r="J11" s="429"/>
      <c r="K11" s="431"/>
      <c r="L11" s="433"/>
    </row>
    <row r="12" spans="1:14" ht="16" x14ac:dyDescent="0.2">
      <c r="A12" s="4" t="s">
        <v>19</v>
      </c>
      <c r="B12" s="213"/>
      <c r="C12" s="8">
        <v>2</v>
      </c>
      <c r="D12" s="211" t="s">
        <v>20</v>
      </c>
      <c r="G12" s="237" t="str">
        <f>G5</f>
        <v>A1</v>
      </c>
      <c r="H12" s="246" t="str">
        <f>G7</f>
        <v>A3</v>
      </c>
      <c r="I12" s="247" t="str">
        <f>I5</f>
        <v>B1</v>
      </c>
      <c r="J12" s="249" t="str">
        <f>I8</f>
        <v>B4</v>
      </c>
      <c r="K12" s="229" t="str">
        <f>K5</f>
        <v>C1</v>
      </c>
      <c r="L12" s="248" t="str">
        <f>K8</f>
        <v>C4</v>
      </c>
    </row>
    <row r="13" spans="1:14" x14ac:dyDescent="0.2">
      <c r="A13" s="4" t="s">
        <v>22</v>
      </c>
      <c r="B13" s="213"/>
      <c r="C13" s="8">
        <v>3</v>
      </c>
      <c r="D13" s="211" t="s">
        <v>18</v>
      </c>
      <c r="G13" s="42" t="s">
        <v>21</v>
      </c>
      <c r="H13" s="43" t="s">
        <v>21</v>
      </c>
      <c r="I13" s="221" t="s">
        <v>21</v>
      </c>
      <c r="J13" s="43" t="s">
        <v>21</v>
      </c>
      <c r="K13" s="221" t="s">
        <v>21</v>
      </c>
      <c r="L13" s="44" t="s">
        <v>21</v>
      </c>
    </row>
    <row r="14" spans="1:14" ht="16" x14ac:dyDescent="0.2">
      <c r="A14" s="4" t="s">
        <v>24</v>
      </c>
      <c r="B14" s="213"/>
      <c r="C14" s="8">
        <v>4</v>
      </c>
      <c r="D14" s="211" t="s">
        <v>33</v>
      </c>
      <c r="G14" s="237" t="str">
        <f>G6</f>
        <v>A2</v>
      </c>
      <c r="H14" s="246" t="str">
        <f>G7</f>
        <v>A3</v>
      </c>
      <c r="I14" s="247" t="str">
        <f>I6</f>
        <v>B2</v>
      </c>
      <c r="J14" s="249" t="str">
        <f>I7</f>
        <v>B3</v>
      </c>
      <c r="K14" s="229" t="str">
        <f>K6</f>
        <v>C2</v>
      </c>
      <c r="L14" s="248" t="str">
        <f>K7</f>
        <v>C3</v>
      </c>
    </row>
    <row r="15" spans="1:14" x14ac:dyDescent="0.2">
      <c r="A15" s="4" t="s">
        <v>26</v>
      </c>
      <c r="B15" s="213"/>
      <c r="C15" s="8">
        <v>5</v>
      </c>
      <c r="D15" s="211" t="s">
        <v>31</v>
      </c>
      <c r="G15" s="42" t="s">
        <v>21</v>
      </c>
      <c r="H15" s="43" t="s">
        <v>21</v>
      </c>
      <c r="I15" s="221" t="s">
        <v>21</v>
      </c>
      <c r="J15" s="43" t="s">
        <v>21</v>
      </c>
      <c r="K15" s="221" t="s">
        <v>21</v>
      </c>
      <c r="L15" s="44" t="s">
        <v>21</v>
      </c>
    </row>
    <row r="16" spans="1:14" ht="16" x14ac:dyDescent="0.2">
      <c r="A16" s="4" t="s">
        <v>28</v>
      </c>
      <c r="B16" s="213"/>
      <c r="C16" s="8">
        <v>6</v>
      </c>
      <c r="D16" s="211" t="s">
        <v>29</v>
      </c>
      <c r="G16" s="250" t="str">
        <f>I6</f>
        <v>B2</v>
      </c>
      <c r="H16" s="251" t="str">
        <f>I8</f>
        <v>B4</v>
      </c>
      <c r="I16" s="247" t="str">
        <f>I5</f>
        <v>B1</v>
      </c>
      <c r="J16" s="249" t="str">
        <f>I7</f>
        <v>B3</v>
      </c>
      <c r="K16" s="113" t="str">
        <f>K5</f>
        <v>C1</v>
      </c>
      <c r="L16" s="114" t="str">
        <f>K7</f>
        <v>C3</v>
      </c>
    </row>
    <row r="17" spans="1:14" ht="16" x14ac:dyDescent="0.2">
      <c r="A17" s="4" t="s">
        <v>30</v>
      </c>
      <c r="B17" s="214"/>
      <c r="C17" s="8">
        <v>7</v>
      </c>
      <c r="D17" s="211" t="s">
        <v>43</v>
      </c>
      <c r="G17" s="245" t="s">
        <v>21</v>
      </c>
      <c r="H17" s="43" t="s">
        <v>21</v>
      </c>
      <c r="I17" s="221" t="s">
        <v>21</v>
      </c>
      <c r="J17" s="43" t="s">
        <v>21</v>
      </c>
      <c r="K17" s="221" t="s">
        <v>21</v>
      </c>
      <c r="L17" s="44" t="s">
        <v>21</v>
      </c>
    </row>
    <row r="18" spans="1:14" ht="16" x14ac:dyDescent="0.2">
      <c r="A18" s="4" t="s">
        <v>32</v>
      </c>
      <c r="B18" s="214"/>
      <c r="C18" s="8">
        <v>8</v>
      </c>
      <c r="D18" s="211" t="s">
        <v>37</v>
      </c>
      <c r="G18" s="237" t="str">
        <f>G5</f>
        <v>A1</v>
      </c>
      <c r="H18" s="246" t="str">
        <f>G6</f>
        <v>A2</v>
      </c>
      <c r="I18" s="252" t="str">
        <f>K5</f>
        <v>C1</v>
      </c>
      <c r="J18" s="253" t="str">
        <f>K6</f>
        <v>C2</v>
      </c>
      <c r="K18" s="229" t="str">
        <f>K7</f>
        <v>C3</v>
      </c>
      <c r="L18" s="248" t="str">
        <f>K8</f>
        <v>C4</v>
      </c>
    </row>
    <row r="19" spans="1:14" x14ac:dyDescent="0.2">
      <c r="A19" s="4" t="s">
        <v>34</v>
      </c>
      <c r="B19" s="213"/>
      <c r="C19" s="8">
        <v>9</v>
      </c>
      <c r="D19" s="211" t="s">
        <v>35</v>
      </c>
      <c r="G19" s="42" t="s">
        <v>21</v>
      </c>
      <c r="H19" s="43" t="s">
        <v>21</v>
      </c>
      <c r="I19" s="221" t="s">
        <v>21</v>
      </c>
      <c r="J19" s="43" t="s">
        <v>21</v>
      </c>
      <c r="K19" s="221" t="s">
        <v>21</v>
      </c>
      <c r="L19" s="44" t="s">
        <v>21</v>
      </c>
    </row>
    <row r="20" spans="1:14" ht="16" x14ac:dyDescent="0.2">
      <c r="A20" s="4" t="s">
        <v>36</v>
      </c>
      <c r="B20" s="213"/>
      <c r="C20" s="8">
        <v>10</v>
      </c>
      <c r="D20" s="211" t="s">
        <v>97</v>
      </c>
      <c r="G20" s="250" t="str">
        <f>I7</f>
        <v>B3</v>
      </c>
      <c r="H20" s="251" t="str">
        <f>I8</f>
        <v>B4</v>
      </c>
      <c r="I20" s="247" t="str">
        <f>I5</f>
        <v>B1</v>
      </c>
      <c r="J20" s="249" t="str">
        <f>I6</f>
        <v>B2</v>
      </c>
      <c r="K20" s="229" t="str">
        <f>K6</f>
        <v>C2</v>
      </c>
      <c r="L20" s="248" t="str">
        <f>K8</f>
        <v>C4</v>
      </c>
    </row>
    <row r="21" spans="1:14" ht="16" thickBot="1" x14ac:dyDescent="0.25">
      <c r="A21" s="4" t="s">
        <v>42</v>
      </c>
      <c r="B21" s="213"/>
      <c r="C21" s="8">
        <v>11</v>
      </c>
      <c r="D21" s="211" t="s">
        <v>98</v>
      </c>
      <c r="G21" s="45" t="s">
        <v>21</v>
      </c>
      <c r="H21" s="46" t="s">
        <v>21</v>
      </c>
      <c r="I21" s="222" t="s">
        <v>21</v>
      </c>
      <c r="J21" s="46" t="s">
        <v>21</v>
      </c>
      <c r="K21" s="222" t="s">
        <v>21</v>
      </c>
      <c r="L21" s="47" t="s">
        <v>21</v>
      </c>
    </row>
    <row r="22" spans="1:14" ht="16" thickBot="1" x14ac:dyDescent="0.25">
      <c r="L22" s="223"/>
    </row>
    <row r="23" spans="1:14" x14ac:dyDescent="0.2">
      <c r="G23" s="434" t="s">
        <v>99</v>
      </c>
      <c r="H23" s="435"/>
      <c r="I23" s="436" t="s">
        <v>99</v>
      </c>
      <c r="J23" s="437"/>
      <c r="K23" s="438" t="s">
        <v>99</v>
      </c>
      <c r="L23" s="439"/>
    </row>
    <row r="24" spans="1:14" x14ac:dyDescent="0.2">
      <c r="G24" s="236">
        <v>1</v>
      </c>
      <c r="H24" s="224" t="s">
        <v>44</v>
      </c>
      <c r="I24" s="261">
        <v>1</v>
      </c>
      <c r="J24" s="224" t="s">
        <v>45</v>
      </c>
      <c r="K24" s="260">
        <v>1</v>
      </c>
      <c r="L24" s="225" t="s">
        <v>46</v>
      </c>
    </row>
    <row r="25" spans="1:14" x14ac:dyDescent="0.2">
      <c r="G25" s="236">
        <v>2</v>
      </c>
      <c r="H25" s="224" t="s">
        <v>50</v>
      </c>
      <c r="I25" s="261">
        <v>2</v>
      </c>
      <c r="J25" s="224" t="s">
        <v>51</v>
      </c>
      <c r="K25" s="259">
        <v>2</v>
      </c>
      <c r="L25" s="225" t="s">
        <v>52</v>
      </c>
      <c r="N25" s="115"/>
    </row>
    <row r="26" spans="1:14" x14ac:dyDescent="0.2">
      <c r="G26" s="236">
        <v>3</v>
      </c>
      <c r="H26" s="224" t="s">
        <v>54</v>
      </c>
      <c r="I26" s="261">
        <v>3</v>
      </c>
      <c r="J26" s="224" t="s">
        <v>55</v>
      </c>
      <c r="K26" s="259">
        <v>3</v>
      </c>
      <c r="L26" s="225" t="s">
        <v>56</v>
      </c>
      <c r="M26" s="48"/>
      <c r="N26" s="48"/>
    </row>
    <row r="27" spans="1:14" x14ac:dyDescent="0.2">
      <c r="G27" s="13"/>
      <c r="H27" s="7"/>
      <c r="I27" s="261">
        <v>4</v>
      </c>
      <c r="J27" s="224" t="s">
        <v>100</v>
      </c>
      <c r="K27" s="259">
        <v>4</v>
      </c>
      <c r="L27" s="225" t="s">
        <v>101</v>
      </c>
      <c r="M27" s="48"/>
      <c r="N27" s="48"/>
    </row>
    <row r="28" spans="1:14" x14ac:dyDescent="0.2">
      <c r="G28" s="13"/>
      <c r="H28" s="7"/>
      <c r="I28" s="7"/>
      <c r="J28" s="7"/>
      <c r="K28" s="7"/>
      <c r="L28" s="41"/>
      <c r="M28" s="48"/>
      <c r="N28" s="48"/>
    </row>
    <row r="29" spans="1:14" x14ac:dyDescent="0.2">
      <c r="G29" s="440" t="s">
        <v>102</v>
      </c>
      <c r="H29" s="441"/>
      <c r="I29" s="441"/>
      <c r="J29" s="441"/>
      <c r="K29" s="441"/>
      <c r="L29" s="442"/>
      <c r="M29" s="48"/>
      <c r="N29" s="48"/>
    </row>
    <row r="30" spans="1:14" ht="16" thickBot="1" x14ac:dyDescent="0.25">
      <c r="G30" s="443"/>
      <c r="H30" s="444"/>
      <c r="I30" s="444"/>
      <c r="J30" s="444"/>
      <c r="K30" s="444"/>
      <c r="L30" s="445"/>
      <c r="M30" s="48"/>
      <c r="N30" s="48"/>
    </row>
    <row r="31" spans="1:14" x14ac:dyDescent="0.2">
      <c r="G31" s="446" t="s">
        <v>11</v>
      </c>
      <c r="H31" s="447"/>
      <c r="I31" s="446" t="s">
        <v>12</v>
      </c>
      <c r="J31" s="447"/>
      <c r="K31" s="450" t="s">
        <v>103</v>
      </c>
      <c r="L31" s="451"/>
      <c r="M31" s="226"/>
      <c r="N31" s="48"/>
    </row>
    <row r="32" spans="1:14" ht="16" thickBot="1" x14ac:dyDescent="0.25">
      <c r="G32" s="448"/>
      <c r="H32" s="449"/>
      <c r="I32" s="448"/>
      <c r="J32" s="449"/>
      <c r="K32" s="450"/>
      <c r="L32" s="451"/>
      <c r="N32" s="48"/>
    </row>
    <row r="33" spans="7:14" x14ac:dyDescent="0.2">
      <c r="G33" s="405" t="s">
        <v>61</v>
      </c>
      <c r="H33" s="406"/>
      <c r="I33" s="406"/>
      <c r="J33" s="407"/>
      <c r="K33" s="452" t="s">
        <v>62</v>
      </c>
      <c r="L33" s="453"/>
      <c r="M33" s="417" t="s">
        <v>104</v>
      </c>
      <c r="N33" s="422"/>
    </row>
    <row r="34" spans="7:14" x14ac:dyDescent="0.2">
      <c r="G34" s="92" t="str">
        <f>H24</f>
        <v>1A</v>
      </c>
      <c r="H34" s="116" t="str">
        <f>L25</f>
        <v>2C</v>
      </c>
      <c r="I34" s="117" t="str">
        <f>L24</f>
        <v>1C</v>
      </c>
      <c r="J34" s="118" t="str">
        <f>J26</f>
        <v>3B</v>
      </c>
      <c r="K34" s="119" t="str">
        <f>H26</f>
        <v>3A</v>
      </c>
      <c r="L34" s="116" t="str">
        <f>J27</f>
        <v>4B</v>
      </c>
      <c r="M34" s="13" t="s">
        <v>17</v>
      </c>
      <c r="N34" s="227" t="str">
        <f>G47</f>
        <v>VAINQUEUR FINALE</v>
      </c>
    </row>
    <row r="35" spans="7:14" x14ac:dyDescent="0.2">
      <c r="G35" s="18" t="s">
        <v>105</v>
      </c>
      <c r="H35" s="19" t="s">
        <v>106</v>
      </c>
      <c r="I35" s="20" t="s">
        <v>107</v>
      </c>
      <c r="J35" s="21" t="s">
        <v>108</v>
      </c>
      <c r="K35" s="42" t="s">
        <v>21</v>
      </c>
      <c r="L35" s="43" t="s">
        <v>21</v>
      </c>
      <c r="M35" s="13" t="s">
        <v>19</v>
      </c>
      <c r="N35" s="227" t="str">
        <f>H47</f>
        <v>PERDANT FINALE</v>
      </c>
    </row>
    <row r="36" spans="7:14" x14ac:dyDescent="0.2">
      <c r="G36" s="92" t="str">
        <f>J24</f>
        <v>1B</v>
      </c>
      <c r="H36" s="116" t="str">
        <f>L26</f>
        <v>3C</v>
      </c>
      <c r="I36" s="117" t="str">
        <f>J25</f>
        <v>2B</v>
      </c>
      <c r="J36" s="118" t="str">
        <f>H25</f>
        <v>2A</v>
      </c>
      <c r="K36" s="440" t="s">
        <v>109</v>
      </c>
      <c r="L36" s="441"/>
      <c r="M36" s="13" t="s">
        <v>22</v>
      </c>
      <c r="N36" s="227" t="str">
        <f>I47</f>
        <v>VAINQUEUR 3-4</v>
      </c>
    </row>
    <row r="37" spans="7:14" x14ac:dyDescent="0.2">
      <c r="G37" s="18" t="s">
        <v>110</v>
      </c>
      <c r="H37" s="22" t="s">
        <v>111</v>
      </c>
      <c r="I37" s="22" t="s">
        <v>112</v>
      </c>
      <c r="J37" s="21" t="s">
        <v>113</v>
      </c>
      <c r="K37" s="454"/>
      <c r="L37" s="455"/>
      <c r="M37" s="13" t="s">
        <v>24</v>
      </c>
      <c r="N37" s="227" t="str">
        <f>J47</f>
        <v>PERDANT 3-4</v>
      </c>
    </row>
    <row r="38" spans="7:14" x14ac:dyDescent="0.2">
      <c r="G38" s="458" t="s">
        <v>71</v>
      </c>
      <c r="H38" s="459"/>
      <c r="I38" s="460" t="s">
        <v>72</v>
      </c>
      <c r="J38" s="460"/>
      <c r="K38" s="456"/>
      <c r="L38" s="457"/>
      <c r="M38" s="13" t="s">
        <v>26</v>
      </c>
      <c r="N38" s="227" t="str">
        <f>I45</f>
        <v>GAGNANT 5-6</v>
      </c>
    </row>
    <row r="39" spans="7:14" x14ac:dyDescent="0.2">
      <c r="G39" s="23" t="str">
        <f>+G35</f>
        <v>GAGNANT 1A2C</v>
      </c>
      <c r="H39" s="24" t="str">
        <f>+I35</f>
        <v>GAGNANT 1C3B</v>
      </c>
      <c r="I39" s="25" t="str">
        <f>+H35</f>
        <v>PERDANT 1A2C</v>
      </c>
      <c r="J39" s="26" t="str">
        <f>+J35</f>
        <v>PERDANT 1C3B</v>
      </c>
      <c r="K39" s="119" t="str">
        <f>J27</f>
        <v>4B</v>
      </c>
      <c r="L39" s="116" t="str">
        <f>L27</f>
        <v>4C</v>
      </c>
      <c r="M39" s="13" t="s">
        <v>28</v>
      </c>
      <c r="N39" s="227" t="str">
        <f>J45</f>
        <v>PERDANT 5-6</v>
      </c>
    </row>
    <row r="40" spans="7:14" x14ac:dyDescent="0.2">
      <c r="G40" s="18" t="s">
        <v>74</v>
      </c>
      <c r="H40" s="27" t="s">
        <v>75</v>
      </c>
      <c r="I40" s="28" t="s">
        <v>76</v>
      </c>
      <c r="J40" s="21" t="s">
        <v>77</v>
      </c>
      <c r="K40" s="42" t="s">
        <v>21</v>
      </c>
      <c r="L40" s="43" t="s">
        <v>21</v>
      </c>
      <c r="M40" s="13" t="s">
        <v>30</v>
      </c>
      <c r="N40" s="227" t="str">
        <f>G45</f>
        <v>GAGNANT 7-8</v>
      </c>
    </row>
    <row r="41" spans="7:14" x14ac:dyDescent="0.2">
      <c r="G41" s="23" t="str">
        <f>+G37</f>
        <v>GAGNANT 1B3C</v>
      </c>
      <c r="H41" s="24" t="str">
        <f>+I37</f>
        <v>GAGNANT 2B2A</v>
      </c>
      <c r="I41" s="25" t="str">
        <f>+H37</f>
        <v>PERDANT 1B3C</v>
      </c>
      <c r="J41" s="26" t="str">
        <f>+J37</f>
        <v>PERDANT 2B2A</v>
      </c>
      <c r="K41" s="440" t="s">
        <v>109</v>
      </c>
      <c r="L41" s="441"/>
      <c r="M41" s="13" t="s">
        <v>32</v>
      </c>
      <c r="N41" s="227" t="str">
        <f>H45</f>
        <v>PERDANT 7-8</v>
      </c>
    </row>
    <row r="42" spans="7:14" x14ac:dyDescent="0.2">
      <c r="G42" s="18" t="s">
        <v>78</v>
      </c>
      <c r="H42" s="21" t="s">
        <v>79</v>
      </c>
      <c r="I42" s="21" t="s">
        <v>80</v>
      </c>
      <c r="J42" s="21" t="s">
        <v>81</v>
      </c>
      <c r="K42" s="454"/>
      <c r="L42" s="455"/>
      <c r="M42" s="13" t="s">
        <v>34</v>
      </c>
      <c r="N42" s="215" t="s">
        <v>114</v>
      </c>
    </row>
    <row r="43" spans="7:14" x14ac:dyDescent="0.2">
      <c r="G43" s="458" t="s">
        <v>82</v>
      </c>
      <c r="H43" s="460"/>
      <c r="I43" s="460"/>
      <c r="J43" s="460"/>
      <c r="K43" s="456"/>
      <c r="L43" s="457"/>
      <c r="M43" s="13" t="s">
        <v>36</v>
      </c>
      <c r="N43" s="216" t="s">
        <v>115</v>
      </c>
    </row>
    <row r="44" spans="7:14" ht="16" thickBot="1" x14ac:dyDescent="0.25">
      <c r="G44" s="120" t="str">
        <f>+J40</f>
        <v>PERDANT 1/2C</v>
      </c>
      <c r="H44" s="29" t="str">
        <f>+J42</f>
        <v>PERDANT 1/2D</v>
      </c>
      <c r="I44" s="5" t="str">
        <f>+I40</f>
        <v>VAINQUEUR 1/2 C</v>
      </c>
      <c r="J44" s="30" t="str">
        <f>+I42</f>
        <v>VAINQUEUR 1/2 D</v>
      </c>
      <c r="K44" s="31" t="str">
        <f>H26</f>
        <v>3A</v>
      </c>
      <c r="L44" s="228" t="str">
        <f>L27</f>
        <v>4C</v>
      </c>
      <c r="M44" s="15" t="s">
        <v>42</v>
      </c>
      <c r="N44" s="217" t="s">
        <v>116</v>
      </c>
    </row>
    <row r="45" spans="7:14" ht="16" thickBot="1" x14ac:dyDescent="0.25">
      <c r="G45" s="32" t="s">
        <v>83</v>
      </c>
      <c r="H45" s="33" t="s">
        <v>84</v>
      </c>
      <c r="I45" s="34" t="s">
        <v>85</v>
      </c>
      <c r="J45" s="35" t="s">
        <v>86</v>
      </c>
      <c r="K45" s="45" t="s">
        <v>21</v>
      </c>
      <c r="L45" s="47" t="s">
        <v>21</v>
      </c>
    </row>
    <row r="46" spans="7:14" x14ac:dyDescent="0.2">
      <c r="G46" s="4" t="str">
        <f>+G40</f>
        <v>VAINQUEUR 1/2 A</v>
      </c>
      <c r="H46" s="29" t="str">
        <f>+G42</f>
        <v>VAINQUEUR 1/2 B</v>
      </c>
      <c r="I46" s="5" t="str">
        <f>+H40</f>
        <v>PERDANT 1/2A</v>
      </c>
      <c r="J46" s="36" t="str">
        <f>+H42</f>
        <v>PERDANT 1/2B</v>
      </c>
    </row>
    <row r="47" spans="7:14" ht="16" thickBot="1" x14ac:dyDescent="0.25">
      <c r="G47" s="37" t="s">
        <v>87</v>
      </c>
      <c r="H47" s="38" t="s">
        <v>88</v>
      </c>
      <c r="I47" s="39" t="s">
        <v>89</v>
      </c>
      <c r="J47" s="40" t="s">
        <v>90</v>
      </c>
    </row>
    <row r="48" spans="7:14" ht="16" thickTop="1" x14ac:dyDescent="0.2"/>
  </sheetData>
  <mergeCells count="26">
    <mergeCell ref="K36:L38"/>
    <mergeCell ref="G38:H38"/>
    <mergeCell ref="I38:J38"/>
    <mergeCell ref="K41:L43"/>
    <mergeCell ref="G43:J43"/>
    <mergeCell ref="M33:N33"/>
    <mergeCell ref="G9:L9"/>
    <mergeCell ref="G10:H11"/>
    <mergeCell ref="I10:J11"/>
    <mergeCell ref="K10:L11"/>
    <mergeCell ref="G23:H23"/>
    <mergeCell ref="I23:J23"/>
    <mergeCell ref="K23:L23"/>
    <mergeCell ref="G29:L30"/>
    <mergeCell ref="G31:H32"/>
    <mergeCell ref="I31:J32"/>
    <mergeCell ref="K31:L32"/>
    <mergeCell ref="K33:L33"/>
    <mergeCell ref="A7:D9"/>
    <mergeCell ref="A3:D5"/>
    <mergeCell ref="G33:J33"/>
    <mergeCell ref="G1:L1"/>
    <mergeCell ref="G2:L3"/>
    <mergeCell ref="G4:H4"/>
    <mergeCell ref="I4:J4"/>
    <mergeCell ref="K4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F0CE-C481-49BA-9421-B1D857823FEA}">
  <dimension ref="A1:Q51"/>
  <sheetViews>
    <sheetView zoomScale="64" zoomScaleNormal="80" workbookViewId="0">
      <selection activeCell="E40" sqref="E40"/>
    </sheetView>
  </sheetViews>
  <sheetFormatPr baseColWidth="10" defaultRowHeight="15" x14ac:dyDescent="0.2"/>
  <cols>
    <col min="2" max="2" width="14.6640625" customWidth="1"/>
    <col min="3" max="3" width="8.1640625" customWidth="1"/>
    <col min="5" max="5" width="16.83203125" customWidth="1"/>
    <col min="6" max="11" width="20.5" customWidth="1"/>
    <col min="261" max="261" width="16.83203125" customWidth="1"/>
    <col min="262" max="267" width="20.5" customWidth="1"/>
    <col min="517" max="517" width="16.83203125" customWidth="1"/>
    <col min="518" max="523" width="20.5" customWidth="1"/>
    <col min="773" max="773" width="16.83203125" customWidth="1"/>
    <col min="774" max="779" width="20.5" customWidth="1"/>
    <col min="1029" max="1029" width="16.83203125" customWidth="1"/>
    <col min="1030" max="1035" width="20.5" customWidth="1"/>
    <col min="1285" max="1285" width="16.83203125" customWidth="1"/>
    <col min="1286" max="1291" width="20.5" customWidth="1"/>
    <col min="1541" max="1541" width="16.83203125" customWidth="1"/>
    <col min="1542" max="1547" width="20.5" customWidth="1"/>
    <col min="1797" max="1797" width="16.83203125" customWidth="1"/>
    <col min="1798" max="1803" width="20.5" customWidth="1"/>
    <col min="2053" max="2053" width="16.83203125" customWidth="1"/>
    <col min="2054" max="2059" width="20.5" customWidth="1"/>
    <col min="2309" max="2309" width="16.83203125" customWidth="1"/>
    <col min="2310" max="2315" width="20.5" customWidth="1"/>
    <col min="2565" max="2565" width="16.83203125" customWidth="1"/>
    <col min="2566" max="2571" width="20.5" customWidth="1"/>
    <col min="2821" max="2821" width="16.83203125" customWidth="1"/>
    <col min="2822" max="2827" width="20.5" customWidth="1"/>
    <col min="3077" max="3077" width="16.83203125" customWidth="1"/>
    <col min="3078" max="3083" width="20.5" customWidth="1"/>
    <col min="3333" max="3333" width="16.83203125" customWidth="1"/>
    <col min="3334" max="3339" width="20.5" customWidth="1"/>
    <col min="3589" max="3589" width="16.83203125" customWidth="1"/>
    <col min="3590" max="3595" width="20.5" customWidth="1"/>
    <col min="3845" max="3845" width="16.83203125" customWidth="1"/>
    <col min="3846" max="3851" width="20.5" customWidth="1"/>
    <col min="4101" max="4101" width="16.83203125" customWidth="1"/>
    <col min="4102" max="4107" width="20.5" customWidth="1"/>
    <col min="4357" max="4357" width="16.83203125" customWidth="1"/>
    <col min="4358" max="4363" width="20.5" customWidth="1"/>
    <col min="4613" max="4613" width="16.83203125" customWidth="1"/>
    <col min="4614" max="4619" width="20.5" customWidth="1"/>
    <col min="4869" max="4869" width="16.83203125" customWidth="1"/>
    <col min="4870" max="4875" width="20.5" customWidth="1"/>
    <col min="5125" max="5125" width="16.83203125" customWidth="1"/>
    <col min="5126" max="5131" width="20.5" customWidth="1"/>
    <col min="5381" max="5381" width="16.83203125" customWidth="1"/>
    <col min="5382" max="5387" width="20.5" customWidth="1"/>
    <col min="5637" max="5637" width="16.83203125" customWidth="1"/>
    <col min="5638" max="5643" width="20.5" customWidth="1"/>
    <col min="5893" max="5893" width="16.83203125" customWidth="1"/>
    <col min="5894" max="5899" width="20.5" customWidth="1"/>
    <col min="6149" max="6149" width="16.83203125" customWidth="1"/>
    <col min="6150" max="6155" width="20.5" customWidth="1"/>
    <col min="6405" max="6405" width="16.83203125" customWidth="1"/>
    <col min="6406" max="6411" width="20.5" customWidth="1"/>
    <col min="6661" max="6661" width="16.83203125" customWidth="1"/>
    <col min="6662" max="6667" width="20.5" customWidth="1"/>
    <col min="6917" max="6917" width="16.83203125" customWidth="1"/>
    <col min="6918" max="6923" width="20.5" customWidth="1"/>
    <col min="7173" max="7173" width="16.83203125" customWidth="1"/>
    <col min="7174" max="7179" width="20.5" customWidth="1"/>
    <col min="7429" max="7429" width="16.83203125" customWidth="1"/>
    <col min="7430" max="7435" width="20.5" customWidth="1"/>
    <col min="7685" max="7685" width="16.83203125" customWidth="1"/>
    <col min="7686" max="7691" width="20.5" customWidth="1"/>
    <col min="7941" max="7941" width="16.83203125" customWidth="1"/>
    <col min="7942" max="7947" width="20.5" customWidth="1"/>
    <col min="8197" max="8197" width="16.83203125" customWidth="1"/>
    <col min="8198" max="8203" width="20.5" customWidth="1"/>
    <col min="8453" max="8453" width="16.83203125" customWidth="1"/>
    <col min="8454" max="8459" width="20.5" customWidth="1"/>
    <col min="8709" max="8709" width="16.83203125" customWidth="1"/>
    <col min="8710" max="8715" width="20.5" customWidth="1"/>
    <col min="8965" max="8965" width="16.83203125" customWidth="1"/>
    <col min="8966" max="8971" width="20.5" customWidth="1"/>
    <col min="9221" max="9221" width="16.83203125" customWidth="1"/>
    <col min="9222" max="9227" width="20.5" customWidth="1"/>
    <col min="9477" max="9477" width="16.83203125" customWidth="1"/>
    <col min="9478" max="9483" width="20.5" customWidth="1"/>
    <col min="9733" max="9733" width="16.83203125" customWidth="1"/>
    <col min="9734" max="9739" width="20.5" customWidth="1"/>
    <col min="9989" max="9989" width="16.83203125" customWidth="1"/>
    <col min="9990" max="9995" width="20.5" customWidth="1"/>
    <col min="10245" max="10245" width="16.83203125" customWidth="1"/>
    <col min="10246" max="10251" width="20.5" customWidth="1"/>
    <col min="10501" max="10501" width="16.83203125" customWidth="1"/>
    <col min="10502" max="10507" width="20.5" customWidth="1"/>
    <col min="10757" max="10757" width="16.83203125" customWidth="1"/>
    <col min="10758" max="10763" width="20.5" customWidth="1"/>
    <col min="11013" max="11013" width="16.83203125" customWidth="1"/>
    <col min="11014" max="11019" width="20.5" customWidth="1"/>
    <col min="11269" max="11269" width="16.83203125" customWidth="1"/>
    <col min="11270" max="11275" width="20.5" customWidth="1"/>
    <col min="11525" max="11525" width="16.83203125" customWidth="1"/>
    <col min="11526" max="11531" width="20.5" customWidth="1"/>
    <col min="11781" max="11781" width="16.83203125" customWidth="1"/>
    <col min="11782" max="11787" width="20.5" customWidth="1"/>
    <col min="12037" max="12037" width="16.83203125" customWidth="1"/>
    <col min="12038" max="12043" width="20.5" customWidth="1"/>
    <col min="12293" max="12293" width="16.83203125" customWidth="1"/>
    <col min="12294" max="12299" width="20.5" customWidth="1"/>
    <col min="12549" max="12549" width="16.83203125" customWidth="1"/>
    <col min="12550" max="12555" width="20.5" customWidth="1"/>
    <col min="12805" max="12805" width="16.83203125" customWidth="1"/>
    <col min="12806" max="12811" width="20.5" customWidth="1"/>
    <col min="13061" max="13061" width="16.83203125" customWidth="1"/>
    <col min="13062" max="13067" width="20.5" customWidth="1"/>
    <col min="13317" max="13317" width="16.83203125" customWidth="1"/>
    <col min="13318" max="13323" width="20.5" customWidth="1"/>
    <col min="13573" max="13573" width="16.83203125" customWidth="1"/>
    <col min="13574" max="13579" width="20.5" customWidth="1"/>
    <col min="13829" max="13829" width="16.83203125" customWidth="1"/>
    <col min="13830" max="13835" width="20.5" customWidth="1"/>
    <col min="14085" max="14085" width="16.83203125" customWidth="1"/>
    <col min="14086" max="14091" width="20.5" customWidth="1"/>
    <col min="14341" max="14341" width="16.83203125" customWidth="1"/>
    <col min="14342" max="14347" width="20.5" customWidth="1"/>
    <col min="14597" max="14597" width="16.83203125" customWidth="1"/>
    <col min="14598" max="14603" width="20.5" customWidth="1"/>
    <col min="14853" max="14853" width="16.83203125" customWidth="1"/>
    <col min="14854" max="14859" width="20.5" customWidth="1"/>
    <col min="15109" max="15109" width="16.83203125" customWidth="1"/>
    <col min="15110" max="15115" width="20.5" customWidth="1"/>
    <col min="15365" max="15365" width="16.83203125" customWidth="1"/>
    <col min="15366" max="15371" width="20.5" customWidth="1"/>
    <col min="15621" max="15621" width="16.83203125" customWidth="1"/>
    <col min="15622" max="15627" width="20.5" customWidth="1"/>
    <col min="15877" max="15877" width="16.83203125" customWidth="1"/>
    <col min="15878" max="15883" width="20.5" customWidth="1"/>
    <col min="16133" max="16133" width="16.83203125" customWidth="1"/>
    <col min="16134" max="16139" width="20.5" customWidth="1"/>
  </cols>
  <sheetData>
    <row r="1" spans="1:11" ht="21" thickTop="1" thickBot="1" x14ac:dyDescent="0.3">
      <c r="E1" s="49"/>
      <c r="F1" s="498" t="s">
        <v>117</v>
      </c>
      <c r="G1" s="499"/>
      <c r="H1" s="499"/>
      <c r="I1" s="499"/>
      <c r="J1" s="499"/>
      <c r="K1" s="500"/>
    </row>
    <row r="2" spans="1:11" ht="18" thickTop="1" thickBot="1" x14ac:dyDescent="0.25">
      <c r="A2" s="461" t="s">
        <v>0</v>
      </c>
      <c r="B2" s="462"/>
      <c r="C2" s="462"/>
      <c r="D2" s="307"/>
      <c r="F2" s="501" t="s">
        <v>3</v>
      </c>
      <c r="G2" s="502"/>
      <c r="H2" s="501" t="s">
        <v>4</v>
      </c>
      <c r="I2" s="503"/>
      <c r="J2" s="504" t="s">
        <v>5</v>
      </c>
      <c r="K2" s="503"/>
    </row>
    <row r="3" spans="1:11" ht="16" thickTop="1" x14ac:dyDescent="0.2">
      <c r="A3" s="469" t="s">
        <v>2</v>
      </c>
      <c r="B3" s="470"/>
      <c r="C3" s="470"/>
      <c r="D3" s="471"/>
      <c r="F3" s="273" t="str">
        <f>D13</f>
        <v>A1</v>
      </c>
      <c r="G3" s="98"/>
      <c r="H3" s="274" t="str">
        <f>D12</f>
        <v>B1</v>
      </c>
      <c r="I3" s="98"/>
      <c r="J3" s="275" t="str">
        <f>D11</f>
        <v>C1</v>
      </c>
      <c r="K3" s="98"/>
    </row>
    <row r="4" spans="1:11" x14ac:dyDescent="0.2">
      <c r="A4" s="472"/>
      <c r="B4" s="473"/>
      <c r="C4" s="473"/>
      <c r="D4" s="474"/>
      <c r="F4" s="273" t="str">
        <f>D14</f>
        <v>A2</v>
      </c>
      <c r="G4" s="98"/>
      <c r="H4" s="276" t="str">
        <f>D15</f>
        <v>B2</v>
      </c>
      <c r="I4" s="98"/>
      <c r="J4" s="275" t="str">
        <f>D16</f>
        <v>C2</v>
      </c>
      <c r="K4" s="98"/>
    </row>
    <row r="5" spans="1:11" x14ac:dyDescent="0.2">
      <c r="A5" s="475"/>
      <c r="B5" s="476"/>
      <c r="C5" s="476"/>
      <c r="D5" s="477"/>
      <c r="F5" s="273" t="str">
        <f>D19</f>
        <v>A3</v>
      </c>
      <c r="G5" s="98"/>
      <c r="H5" s="274" t="str">
        <f>D18</f>
        <v>B3</v>
      </c>
      <c r="I5" s="98"/>
      <c r="J5" s="275" t="str">
        <f>D17</f>
        <v>C3</v>
      </c>
      <c r="K5" s="98"/>
    </row>
    <row r="6" spans="1:11" ht="16" x14ac:dyDescent="0.2">
      <c r="A6" s="308" t="s">
        <v>7</v>
      </c>
      <c r="B6" s="309"/>
      <c r="C6" s="309" t="s">
        <v>8</v>
      </c>
      <c r="D6" s="310"/>
      <c r="F6" s="100"/>
      <c r="G6" s="98"/>
      <c r="H6" s="101"/>
      <c r="I6" s="98"/>
      <c r="J6" s="275" t="str">
        <f>D20</f>
        <v>C4</v>
      </c>
      <c r="K6" s="98"/>
    </row>
    <row r="7" spans="1:11" ht="16" thickBot="1" x14ac:dyDescent="0.25">
      <c r="A7" s="478" t="s">
        <v>9</v>
      </c>
      <c r="B7" s="479"/>
      <c r="C7" s="479"/>
      <c r="D7" s="480"/>
      <c r="F7" s="487" t="s">
        <v>118</v>
      </c>
      <c r="G7" s="488"/>
      <c r="H7" s="488"/>
      <c r="I7" s="488"/>
      <c r="J7" s="488"/>
      <c r="K7" s="489"/>
    </row>
    <row r="8" spans="1:11" x14ac:dyDescent="0.2">
      <c r="A8" s="481"/>
      <c r="B8" s="482"/>
      <c r="C8" s="482"/>
      <c r="D8" s="483"/>
      <c r="F8" s="490" t="s">
        <v>119</v>
      </c>
      <c r="G8" s="491"/>
      <c r="H8" s="494" t="s">
        <v>120</v>
      </c>
      <c r="I8" s="491"/>
      <c r="J8" s="494" t="s">
        <v>96</v>
      </c>
      <c r="K8" s="496"/>
    </row>
    <row r="9" spans="1:11" x14ac:dyDescent="0.2">
      <c r="A9" s="484"/>
      <c r="B9" s="485"/>
      <c r="C9" s="485"/>
      <c r="D9" s="486"/>
      <c r="F9" s="492"/>
      <c r="G9" s="493"/>
      <c r="H9" s="495"/>
      <c r="I9" s="493"/>
      <c r="J9" s="495"/>
      <c r="K9" s="497"/>
    </row>
    <row r="10" spans="1:11" ht="16" x14ac:dyDescent="0.2">
      <c r="A10" s="145" t="s">
        <v>15</v>
      </c>
      <c r="B10" s="147"/>
      <c r="C10" s="147" t="s">
        <v>16</v>
      </c>
      <c r="D10" s="311"/>
      <c r="F10" s="102" t="str">
        <f>F3</f>
        <v>A1</v>
      </c>
      <c r="G10" s="103" t="str">
        <f>F5</f>
        <v>A3</v>
      </c>
      <c r="H10" s="277" t="str">
        <f>H3</f>
        <v>B1</v>
      </c>
      <c r="I10" s="278" t="str">
        <f>H5</f>
        <v>B3</v>
      </c>
      <c r="J10" s="99" t="str">
        <f>J3</f>
        <v>C1</v>
      </c>
      <c r="K10" s="105" t="str">
        <f>J6</f>
        <v>C4</v>
      </c>
    </row>
    <row r="11" spans="1:11" ht="16" x14ac:dyDescent="0.2">
      <c r="A11" s="145" t="s">
        <v>17</v>
      </c>
      <c r="B11" s="312"/>
      <c r="C11" s="313">
        <v>1</v>
      </c>
      <c r="D11" s="314" t="s">
        <v>23</v>
      </c>
      <c r="F11" s="279" t="s">
        <v>21</v>
      </c>
      <c r="G11" s="280" t="s">
        <v>21</v>
      </c>
      <c r="H11" s="279" t="s">
        <v>21</v>
      </c>
      <c r="I11" s="280" t="s">
        <v>21</v>
      </c>
      <c r="J11" s="279" t="s">
        <v>21</v>
      </c>
      <c r="K11" s="281" t="s">
        <v>21</v>
      </c>
    </row>
    <row r="12" spans="1:11" ht="16" x14ac:dyDescent="0.2">
      <c r="A12" s="145" t="s">
        <v>19</v>
      </c>
      <c r="B12" s="312"/>
      <c r="C12" s="313">
        <v>2</v>
      </c>
      <c r="D12" s="314" t="s">
        <v>20</v>
      </c>
      <c r="F12" s="108" t="str">
        <f>J4</f>
        <v>C2</v>
      </c>
      <c r="G12" s="109" t="str">
        <f>J6</f>
        <v>C4</v>
      </c>
      <c r="H12" s="277" t="str">
        <f>H4</f>
        <v>B2</v>
      </c>
      <c r="I12" s="278" t="str">
        <f>H5</f>
        <v>B3</v>
      </c>
      <c r="J12" s="99" t="str">
        <f>J3</f>
        <v>C1</v>
      </c>
      <c r="K12" s="105" t="str">
        <f>J5</f>
        <v>C3</v>
      </c>
    </row>
    <row r="13" spans="1:11" ht="16" x14ac:dyDescent="0.2">
      <c r="A13" s="145" t="s">
        <v>22</v>
      </c>
      <c r="B13" s="312"/>
      <c r="C13" s="313">
        <v>3</v>
      </c>
      <c r="D13" s="314" t="s">
        <v>18</v>
      </c>
      <c r="F13" s="279" t="s">
        <v>21</v>
      </c>
      <c r="G13" s="280" t="s">
        <v>21</v>
      </c>
      <c r="H13" s="279" t="s">
        <v>21</v>
      </c>
      <c r="I13" s="280" t="s">
        <v>21</v>
      </c>
      <c r="J13" s="279" t="s">
        <v>21</v>
      </c>
      <c r="K13" s="281" t="s">
        <v>21</v>
      </c>
    </row>
    <row r="14" spans="1:11" ht="16" x14ac:dyDescent="0.2">
      <c r="A14" s="145" t="s">
        <v>24</v>
      </c>
      <c r="B14" s="312"/>
      <c r="C14" s="313">
        <v>4</v>
      </c>
      <c r="D14" s="314" t="s">
        <v>33</v>
      </c>
      <c r="F14" s="102" t="str">
        <f>F4</f>
        <v>A2</v>
      </c>
      <c r="G14" s="103" t="str">
        <f>F5</f>
        <v>A3</v>
      </c>
      <c r="H14" s="277" t="str">
        <f>H3</f>
        <v>B1</v>
      </c>
      <c r="I14" s="278" t="str">
        <f>H4</f>
        <v>B2</v>
      </c>
      <c r="J14" s="99" t="str">
        <f>J4</f>
        <v>C2</v>
      </c>
      <c r="K14" s="105" t="str">
        <f>J5</f>
        <v>C3</v>
      </c>
    </row>
    <row r="15" spans="1:11" ht="16" x14ac:dyDescent="0.2">
      <c r="A15" s="145" t="s">
        <v>26</v>
      </c>
      <c r="B15" s="312"/>
      <c r="C15" s="313">
        <v>5</v>
      </c>
      <c r="D15" s="314" t="s">
        <v>31</v>
      </c>
      <c r="F15" s="279" t="s">
        <v>21</v>
      </c>
      <c r="G15" s="280" t="s">
        <v>21</v>
      </c>
      <c r="H15" s="279" t="s">
        <v>21</v>
      </c>
      <c r="I15" s="280" t="s">
        <v>21</v>
      </c>
      <c r="J15" s="279" t="s">
        <v>21</v>
      </c>
      <c r="K15" s="281" t="s">
        <v>21</v>
      </c>
    </row>
    <row r="16" spans="1:11" ht="16" x14ac:dyDescent="0.2">
      <c r="A16" s="145" t="s">
        <v>28</v>
      </c>
      <c r="B16" s="312"/>
      <c r="C16" s="313">
        <v>6</v>
      </c>
      <c r="D16" s="314" t="s">
        <v>29</v>
      </c>
      <c r="F16" s="102" t="str">
        <f>F3</f>
        <v>A1</v>
      </c>
      <c r="G16" s="103" t="str">
        <f>F4</f>
        <v>A2</v>
      </c>
      <c r="H16" s="106" t="str">
        <f>J5</f>
        <v>C3</v>
      </c>
      <c r="I16" s="107" t="str">
        <f>J6</f>
        <v>C4</v>
      </c>
      <c r="J16" s="99" t="str">
        <f>J3</f>
        <v>C1</v>
      </c>
      <c r="K16" s="105" t="str">
        <f>J4</f>
        <v>C2</v>
      </c>
    </row>
    <row r="17" spans="1:17" ht="17" thickBot="1" x14ac:dyDescent="0.25">
      <c r="A17" s="145" t="s">
        <v>30</v>
      </c>
      <c r="B17" s="315"/>
      <c r="C17" s="313">
        <v>7</v>
      </c>
      <c r="D17" s="314" t="s">
        <v>43</v>
      </c>
      <c r="F17" s="282" t="s">
        <v>21</v>
      </c>
      <c r="G17" s="283" t="s">
        <v>21</v>
      </c>
      <c r="H17" s="282" t="s">
        <v>21</v>
      </c>
      <c r="I17" s="283" t="s">
        <v>21</v>
      </c>
      <c r="J17" s="282" t="s">
        <v>21</v>
      </c>
      <c r="K17" s="284" t="s">
        <v>21</v>
      </c>
    </row>
    <row r="18" spans="1:17" ht="17" thickBot="1" x14ac:dyDescent="0.25">
      <c r="A18" s="145" t="s">
        <v>32</v>
      </c>
      <c r="B18" s="315"/>
      <c r="C18" s="313">
        <v>8</v>
      </c>
      <c r="D18" s="314" t="s">
        <v>37</v>
      </c>
      <c r="E18" s="53"/>
      <c r="F18" s="96"/>
      <c r="G18" s="96"/>
      <c r="H18" s="96"/>
      <c r="I18" s="96"/>
      <c r="J18" s="96"/>
      <c r="K18" s="285"/>
    </row>
    <row r="19" spans="1:17" ht="16" x14ac:dyDescent="0.2">
      <c r="A19" s="145" t="s">
        <v>34</v>
      </c>
      <c r="B19" s="312"/>
      <c r="C19" s="313">
        <v>9</v>
      </c>
      <c r="D19" s="314" t="s">
        <v>35</v>
      </c>
      <c r="F19" s="505" t="s">
        <v>99</v>
      </c>
      <c r="G19" s="506"/>
      <c r="H19" s="507" t="s">
        <v>99</v>
      </c>
      <c r="I19" s="508"/>
      <c r="J19" s="509" t="s">
        <v>99</v>
      </c>
      <c r="K19" s="510"/>
    </row>
    <row r="20" spans="1:17" ht="17" thickBot="1" x14ac:dyDescent="0.25">
      <c r="A20" s="149" t="s">
        <v>36</v>
      </c>
      <c r="B20" s="316"/>
      <c r="C20" s="317">
        <v>10</v>
      </c>
      <c r="D20" s="318" t="s">
        <v>98</v>
      </c>
      <c r="F20" s="102">
        <v>1</v>
      </c>
      <c r="G20" s="286" t="s">
        <v>44</v>
      </c>
      <c r="H20" s="287">
        <v>1</v>
      </c>
      <c r="I20" s="286" t="s">
        <v>45</v>
      </c>
      <c r="J20" s="288">
        <v>1</v>
      </c>
      <c r="K20" s="289" t="s">
        <v>46</v>
      </c>
    </row>
    <row r="21" spans="1:17" ht="16" x14ac:dyDescent="0.2">
      <c r="A21" s="134"/>
      <c r="B21" s="134"/>
      <c r="C21" s="134"/>
      <c r="D21" s="134"/>
      <c r="F21" s="102">
        <v>2</v>
      </c>
      <c r="G21" s="286" t="s">
        <v>50</v>
      </c>
      <c r="H21" s="287">
        <v>2</v>
      </c>
      <c r="I21" s="286" t="s">
        <v>51</v>
      </c>
      <c r="J21" s="288">
        <v>2</v>
      </c>
      <c r="K21" s="289" t="s">
        <v>52</v>
      </c>
    </row>
    <row r="22" spans="1:17" x14ac:dyDescent="0.2">
      <c r="F22" s="102">
        <v>3</v>
      </c>
      <c r="G22" s="286" t="s">
        <v>54</v>
      </c>
      <c r="H22" s="287">
        <v>3</v>
      </c>
      <c r="I22" s="286" t="s">
        <v>55</v>
      </c>
      <c r="J22" s="288">
        <v>3</v>
      </c>
      <c r="K22" s="289" t="s">
        <v>56</v>
      </c>
    </row>
    <row r="23" spans="1:17" ht="16" customHeight="1" thickBot="1" x14ac:dyDescent="0.25">
      <c r="F23" s="110"/>
      <c r="G23" s="111"/>
      <c r="H23" s="111"/>
      <c r="I23" s="290"/>
      <c r="J23" s="291">
        <v>4</v>
      </c>
      <c r="K23" s="292" t="s">
        <v>101</v>
      </c>
    </row>
    <row r="24" spans="1:17" ht="15" customHeight="1" x14ac:dyDescent="0.2">
      <c r="F24" s="511" t="s">
        <v>121</v>
      </c>
      <c r="G24" s="512"/>
      <c r="H24" s="512"/>
      <c r="I24" s="512"/>
      <c r="J24" s="512"/>
      <c r="K24" s="512"/>
    </row>
    <row r="25" spans="1:17" ht="15" customHeight="1" x14ac:dyDescent="0.2">
      <c r="F25" s="293" t="str">
        <f>G20</f>
        <v>1A</v>
      </c>
      <c r="G25" s="294" t="str">
        <f>I21</f>
        <v>2B</v>
      </c>
      <c r="H25" s="295" t="str">
        <f>I20</f>
        <v>1B</v>
      </c>
      <c r="I25" s="296" t="str">
        <f>K21</f>
        <v>2C</v>
      </c>
      <c r="J25" s="297" t="str">
        <f>K20</f>
        <v>1C</v>
      </c>
      <c r="K25" s="294" t="str">
        <f>G21</f>
        <v>2A</v>
      </c>
    </row>
    <row r="26" spans="1:17" ht="15" customHeight="1" x14ac:dyDescent="0.2">
      <c r="F26" s="298" t="s">
        <v>122</v>
      </c>
      <c r="G26" s="299" t="s">
        <v>123</v>
      </c>
      <c r="H26" s="300" t="s">
        <v>122</v>
      </c>
      <c r="I26" s="301" t="s">
        <v>124</v>
      </c>
      <c r="J26" s="302" t="s">
        <v>122</v>
      </c>
      <c r="K26" s="299" t="s">
        <v>125</v>
      </c>
    </row>
    <row r="27" spans="1:17" x14ac:dyDescent="0.2">
      <c r="F27" s="298" t="s">
        <v>126</v>
      </c>
      <c r="G27" s="299" t="s">
        <v>127</v>
      </c>
      <c r="H27" s="300" t="s">
        <v>126</v>
      </c>
      <c r="I27" s="301" t="s">
        <v>128</v>
      </c>
      <c r="J27" s="302" t="s">
        <v>126</v>
      </c>
      <c r="K27" s="299" t="s">
        <v>129</v>
      </c>
    </row>
    <row r="28" spans="1:17" x14ac:dyDescent="0.2">
      <c r="F28" s="96"/>
      <c r="G28" s="96"/>
      <c r="H28" s="96"/>
      <c r="I28" s="303"/>
      <c r="J28" s="96"/>
      <c r="K28" s="303"/>
    </row>
    <row r="29" spans="1:17" ht="16" thickBot="1" x14ac:dyDescent="0.25">
      <c r="F29" s="487" t="s">
        <v>130</v>
      </c>
      <c r="G29" s="488"/>
      <c r="H29" s="488"/>
      <c r="I29" s="488"/>
      <c r="J29" s="488"/>
      <c r="K29" s="488"/>
      <c r="O29" s="61"/>
      <c r="Q29" s="61"/>
    </row>
    <row r="30" spans="1:17" ht="16" thickTop="1" x14ac:dyDescent="0.2">
      <c r="F30" s="501" t="s">
        <v>3</v>
      </c>
      <c r="G30" s="502"/>
      <c r="H30" s="501" t="s">
        <v>4</v>
      </c>
      <c r="I30" s="503"/>
      <c r="J30" s="504" t="s">
        <v>5</v>
      </c>
      <c r="K30" s="502"/>
    </row>
    <row r="31" spans="1:17" x14ac:dyDescent="0.2">
      <c r="F31" s="304" t="str">
        <f>G26</f>
        <v>g1</v>
      </c>
      <c r="G31" s="98"/>
      <c r="H31" s="305" t="str">
        <f>G27</f>
        <v>p1</v>
      </c>
      <c r="I31" s="98"/>
      <c r="J31" s="99" t="str">
        <f>G22</f>
        <v>3A</v>
      </c>
      <c r="K31" s="97"/>
    </row>
    <row r="32" spans="1:17" x14ac:dyDescent="0.2">
      <c r="F32" s="304" t="str">
        <f>I26</f>
        <v>g2</v>
      </c>
      <c r="G32" s="98"/>
      <c r="H32" s="104" t="str">
        <f>I27</f>
        <v>p2</v>
      </c>
      <c r="I32" s="98"/>
      <c r="J32" s="99" t="str">
        <f>I22</f>
        <v>3B</v>
      </c>
      <c r="K32" s="97"/>
    </row>
    <row r="33" spans="6:13" x14ac:dyDescent="0.2">
      <c r="F33" s="304" t="str">
        <f>K26</f>
        <v>g3</v>
      </c>
      <c r="G33" s="98"/>
      <c r="H33" s="305" t="str">
        <f>K27</f>
        <v>p3</v>
      </c>
      <c r="I33" s="98"/>
      <c r="J33" s="99" t="str">
        <f>K22</f>
        <v>3C</v>
      </c>
      <c r="K33" s="97"/>
    </row>
    <row r="34" spans="6:13" x14ac:dyDescent="0.2">
      <c r="F34" s="100"/>
      <c r="G34" s="98"/>
      <c r="H34" s="101"/>
      <c r="I34" s="98"/>
      <c r="J34" s="99" t="str">
        <f>K23</f>
        <v>4C</v>
      </c>
      <c r="K34" s="97"/>
    </row>
    <row r="35" spans="6:13" ht="16" thickBot="1" x14ac:dyDescent="0.25">
      <c r="F35" s="513"/>
      <c r="G35" s="514"/>
      <c r="H35" s="514"/>
      <c r="I35" s="514"/>
      <c r="J35" s="514"/>
      <c r="K35" s="514"/>
    </row>
    <row r="36" spans="6:13" ht="16" thickBot="1" x14ac:dyDescent="0.25">
      <c r="F36" s="490" t="s">
        <v>119</v>
      </c>
      <c r="G36" s="491"/>
      <c r="H36" s="494" t="s">
        <v>120</v>
      </c>
      <c r="I36" s="491"/>
      <c r="J36" s="494" t="s">
        <v>96</v>
      </c>
      <c r="K36" s="515"/>
    </row>
    <row r="37" spans="6:13" x14ac:dyDescent="0.2">
      <c r="F37" s="492"/>
      <c r="G37" s="493"/>
      <c r="H37" s="495"/>
      <c r="I37" s="493"/>
      <c r="J37" s="495"/>
      <c r="K37" s="516"/>
      <c r="L37" s="463" t="s">
        <v>59</v>
      </c>
      <c r="M37" s="464"/>
    </row>
    <row r="38" spans="6:13" x14ac:dyDescent="0.2">
      <c r="F38" s="102" t="str">
        <f>F31</f>
        <v>g1</v>
      </c>
      <c r="G38" s="103" t="str">
        <f>F32</f>
        <v>g2</v>
      </c>
      <c r="H38" s="277" t="str">
        <f>H31</f>
        <v>p1</v>
      </c>
      <c r="I38" s="278" t="str">
        <f>H32</f>
        <v>p2</v>
      </c>
      <c r="J38" s="99" t="str">
        <f>J31</f>
        <v>3A</v>
      </c>
      <c r="K38" s="105" t="str">
        <f>J34</f>
        <v>4C</v>
      </c>
      <c r="L38" s="465"/>
      <c r="M38" s="466"/>
    </row>
    <row r="39" spans="6:13" x14ac:dyDescent="0.2">
      <c r="F39" s="279" t="s">
        <v>21</v>
      </c>
      <c r="G39" s="280" t="s">
        <v>21</v>
      </c>
      <c r="H39" s="279" t="s">
        <v>21</v>
      </c>
      <c r="I39" s="280" t="s">
        <v>21</v>
      </c>
      <c r="J39" s="279" t="s">
        <v>21</v>
      </c>
      <c r="K39" s="281" t="s">
        <v>21</v>
      </c>
      <c r="L39" s="465"/>
      <c r="M39" s="466"/>
    </row>
    <row r="40" spans="6:13" x14ac:dyDescent="0.2">
      <c r="F40" s="108" t="str">
        <f>J32</f>
        <v>3B</v>
      </c>
      <c r="G40" s="109" t="str">
        <f>J34</f>
        <v>4C</v>
      </c>
      <c r="H40" s="277" t="str">
        <f>H31</f>
        <v>p1</v>
      </c>
      <c r="I40" s="278" t="str">
        <f>H33</f>
        <v>p3</v>
      </c>
      <c r="J40" s="99" t="str">
        <f>J31</f>
        <v>3A</v>
      </c>
      <c r="K40" s="105" t="str">
        <f>J33</f>
        <v>3C</v>
      </c>
      <c r="L40" s="465"/>
      <c r="M40" s="466"/>
    </row>
    <row r="41" spans="6:13" x14ac:dyDescent="0.2">
      <c r="F41" s="279" t="s">
        <v>21</v>
      </c>
      <c r="G41" s="280" t="s">
        <v>21</v>
      </c>
      <c r="H41" s="279" t="s">
        <v>21</v>
      </c>
      <c r="I41" s="280" t="s">
        <v>21</v>
      </c>
      <c r="J41" s="279" t="s">
        <v>21</v>
      </c>
      <c r="K41" s="281" t="s">
        <v>21</v>
      </c>
      <c r="L41" s="467"/>
      <c r="M41" s="468"/>
    </row>
    <row r="42" spans="6:13" ht="21" x14ac:dyDescent="0.25">
      <c r="F42" s="102" t="str">
        <f>F31</f>
        <v>g1</v>
      </c>
      <c r="G42" s="103" t="str">
        <f>F33</f>
        <v>g3</v>
      </c>
      <c r="H42" s="277" t="str">
        <f>H32</f>
        <v>p2</v>
      </c>
      <c r="I42" s="278" t="str">
        <f>H33</f>
        <v>p3</v>
      </c>
      <c r="J42" s="99" t="str">
        <f>J32</f>
        <v>3B</v>
      </c>
      <c r="K42" s="105" t="str">
        <f>J33</f>
        <v>3C</v>
      </c>
      <c r="L42" s="269">
        <v>1</v>
      </c>
      <c r="M42" s="270" t="str">
        <f>G48</f>
        <v>1A</v>
      </c>
    </row>
    <row r="43" spans="6:13" ht="21" x14ac:dyDescent="0.25">
      <c r="F43" s="279" t="s">
        <v>21</v>
      </c>
      <c r="G43" s="280" t="s">
        <v>21</v>
      </c>
      <c r="H43" s="279" t="s">
        <v>21</v>
      </c>
      <c r="I43" s="280" t="s">
        <v>21</v>
      </c>
      <c r="J43" s="279" t="s">
        <v>21</v>
      </c>
      <c r="K43" s="281" t="s">
        <v>21</v>
      </c>
      <c r="L43" s="269">
        <v>2</v>
      </c>
      <c r="M43" s="270" t="str">
        <f>G49</f>
        <v>2A</v>
      </c>
    </row>
    <row r="44" spans="6:13" ht="21" x14ac:dyDescent="0.25">
      <c r="F44" s="102" t="str">
        <f>F33</f>
        <v>g3</v>
      </c>
      <c r="G44" s="103" t="str">
        <f>F32</f>
        <v>g2</v>
      </c>
      <c r="H44" s="106" t="str">
        <f>J33</f>
        <v>3C</v>
      </c>
      <c r="I44" s="107" t="str">
        <f>J34</f>
        <v>4C</v>
      </c>
      <c r="J44" s="99" t="str">
        <f>J31</f>
        <v>3A</v>
      </c>
      <c r="K44" s="105" t="str">
        <f>J42</f>
        <v>3B</v>
      </c>
      <c r="L44" s="269">
        <v>3</v>
      </c>
      <c r="M44" s="270" t="str">
        <f>G50</f>
        <v>3A</v>
      </c>
    </row>
    <row r="45" spans="6:13" ht="22" thickBot="1" x14ac:dyDescent="0.3">
      <c r="F45" s="282" t="s">
        <v>21</v>
      </c>
      <c r="G45" s="283" t="s">
        <v>21</v>
      </c>
      <c r="H45" s="282" t="s">
        <v>21</v>
      </c>
      <c r="I45" s="283" t="s">
        <v>21</v>
      </c>
      <c r="J45" s="282" t="s">
        <v>21</v>
      </c>
      <c r="K45" s="284" t="s">
        <v>21</v>
      </c>
      <c r="L45" s="269">
        <v>4</v>
      </c>
      <c r="M45" s="270" t="str">
        <f>I48</f>
        <v>1B</v>
      </c>
    </row>
    <row r="46" spans="6:13" ht="22" thickBot="1" x14ac:dyDescent="0.3">
      <c r="F46" s="96"/>
      <c r="G46" s="96"/>
      <c r="H46" s="96"/>
      <c r="I46" s="96"/>
      <c r="J46" s="96"/>
      <c r="K46" s="285"/>
      <c r="L46" s="269">
        <v>5</v>
      </c>
      <c r="M46" s="270" t="str">
        <f>I49</f>
        <v>2B</v>
      </c>
    </row>
    <row r="47" spans="6:13" ht="21" x14ac:dyDescent="0.25">
      <c r="F47" s="505" t="s">
        <v>99</v>
      </c>
      <c r="G47" s="506"/>
      <c r="H47" s="507" t="s">
        <v>99</v>
      </c>
      <c r="I47" s="508"/>
      <c r="J47" s="509" t="s">
        <v>99</v>
      </c>
      <c r="K47" s="510"/>
      <c r="L47" s="269">
        <v>6</v>
      </c>
      <c r="M47" s="270" t="str">
        <f>I50</f>
        <v>3B</v>
      </c>
    </row>
    <row r="48" spans="6:13" ht="21" x14ac:dyDescent="0.25">
      <c r="F48" s="102">
        <v>1</v>
      </c>
      <c r="G48" s="286" t="s">
        <v>44</v>
      </c>
      <c r="H48" s="287">
        <v>1</v>
      </c>
      <c r="I48" s="286" t="s">
        <v>45</v>
      </c>
      <c r="J48" s="288">
        <v>1</v>
      </c>
      <c r="K48" s="289" t="s">
        <v>46</v>
      </c>
      <c r="L48" s="269">
        <v>7</v>
      </c>
      <c r="M48" s="270" t="str">
        <f>K48</f>
        <v>1C</v>
      </c>
    </row>
    <row r="49" spans="6:13" ht="21" x14ac:dyDescent="0.25">
      <c r="F49" s="102">
        <v>2</v>
      </c>
      <c r="G49" s="286" t="s">
        <v>50</v>
      </c>
      <c r="H49" s="287">
        <v>2</v>
      </c>
      <c r="I49" s="286" t="s">
        <v>51</v>
      </c>
      <c r="J49" s="288">
        <v>2</v>
      </c>
      <c r="K49" s="289" t="s">
        <v>52</v>
      </c>
      <c r="L49" s="269">
        <v>8</v>
      </c>
      <c r="M49" s="270" t="str">
        <f>K49</f>
        <v>2C</v>
      </c>
    </row>
    <row r="50" spans="6:13" ht="21" x14ac:dyDescent="0.25">
      <c r="F50" s="102">
        <v>3</v>
      </c>
      <c r="G50" s="286" t="s">
        <v>54</v>
      </c>
      <c r="H50" s="287">
        <v>3</v>
      </c>
      <c r="I50" s="286" t="s">
        <v>55</v>
      </c>
      <c r="J50" s="288">
        <v>3</v>
      </c>
      <c r="K50" s="289" t="s">
        <v>56</v>
      </c>
      <c r="L50" s="269">
        <v>9</v>
      </c>
      <c r="M50" s="270" t="str">
        <f>K50</f>
        <v>3C</v>
      </c>
    </row>
    <row r="51" spans="6:13" ht="22" thickBot="1" x14ac:dyDescent="0.3">
      <c r="F51" s="110"/>
      <c r="G51" s="111"/>
      <c r="H51" s="111"/>
      <c r="I51" s="290"/>
      <c r="J51" s="291">
        <v>4</v>
      </c>
      <c r="K51" s="306" t="s">
        <v>101</v>
      </c>
      <c r="L51" s="271">
        <v>10</v>
      </c>
      <c r="M51" s="272" t="str">
        <f>K51</f>
        <v>4C</v>
      </c>
    </row>
  </sheetData>
  <mergeCells count="27">
    <mergeCell ref="F47:G47"/>
    <mergeCell ref="H47:I47"/>
    <mergeCell ref="J47:K47"/>
    <mergeCell ref="F30:G30"/>
    <mergeCell ref="H30:I30"/>
    <mergeCell ref="J30:K30"/>
    <mergeCell ref="F35:K35"/>
    <mergeCell ref="F36:G37"/>
    <mergeCell ref="H36:I37"/>
    <mergeCell ref="J36:K37"/>
    <mergeCell ref="F1:K1"/>
    <mergeCell ref="F2:G2"/>
    <mergeCell ref="H2:I2"/>
    <mergeCell ref="J2:K2"/>
    <mergeCell ref="F19:G19"/>
    <mergeCell ref="H19:I19"/>
    <mergeCell ref="J19:K19"/>
    <mergeCell ref="A2:C2"/>
    <mergeCell ref="L37:M41"/>
    <mergeCell ref="A3:D5"/>
    <mergeCell ref="A7:D9"/>
    <mergeCell ref="F7:K7"/>
    <mergeCell ref="F8:G9"/>
    <mergeCell ref="H8:I9"/>
    <mergeCell ref="J8:K9"/>
    <mergeCell ref="F29:K29"/>
    <mergeCell ref="F24:K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0AAB0-D659-4D36-8BAF-4C31B89CA00E}">
  <dimension ref="A1:R47"/>
  <sheetViews>
    <sheetView zoomScale="68" zoomScaleNormal="75" workbookViewId="0">
      <selection activeCell="N47" sqref="N47"/>
    </sheetView>
  </sheetViews>
  <sheetFormatPr baseColWidth="10" defaultRowHeight="15" x14ac:dyDescent="0.2"/>
  <cols>
    <col min="1" max="1" width="12" customWidth="1"/>
    <col min="2" max="2" width="18.5" customWidth="1"/>
    <col min="4" max="4" width="17" customWidth="1"/>
    <col min="5" max="5" width="8.83203125" customWidth="1"/>
    <col min="7" max="11" width="17.83203125" customWidth="1"/>
    <col min="12" max="12" width="22.33203125" customWidth="1"/>
    <col min="13" max="14" width="17.83203125" customWidth="1"/>
    <col min="257" max="257" width="14" customWidth="1"/>
    <col min="258" max="258" width="18.5" customWidth="1"/>
    <col min="260" max="260" width="17" customWidth="1"/>
    <col min="261" max="261" width="19" customWidth="1"/>
    <col min="263" max="267" width="17.83203125" customWidth="1"/>
    <col min="268" max="268" width="22.33203125" customWidth="1"/>
    <col min="269" max="270" width="17.83203125" customWidth="1"/>
    <col min="513" max="513" width="14" customWidth="1"/>
    <col min="514" max="514" width="18.5" customWidth="1"/>
    <col min="516" max="516" width="17" customWidth="1"/>
    <col min="517" max="517" width="19" customWidth="1"/>
    <col min="519" max="523" width="17.83203125" customWidth="1"/>
    <col min="524" max="524" width="22.33203125" customWidth="1"/>
    <col min="525" max="526" width="17.83203125" customWidth="1"/>
    <col min="769" max="769" width="14" customWidth="1"/>
    <col min="770" max="770" width="18.5" customWidth="1"/>
    <col min="772" max="772" width="17" customWidth="1"/>
    <col min="773" max="773" width="19" customWidth="1"/>
    <col min="775" max="779" width="17.83203125" customWidth="1"/>
    <col min="780" max="780" width="22.33203125" customWidth="1"/>
    <col min="781" max="782" width="17.83203125" customWidth="1"/>
    <col min="1025" max="1025" width="14" customWidth="1"/>
    <col min="1026" max="1026" width="18.5" customWidth="1"/>
    <col min="1028" max="1028" width="17" customWidth="1"/>
    <col min="1029" max="1029" width="19" customWidth="1"/>
    <col min="1031" max="1035" width="17.83203125" customWidth="1"/>
    <col min="1036" max="1036" width="22.33203125" customWidth="1"/>
    <col min="1037" max="1038" width="17.83203125" customWidth="1"/>
    <col min="1281" max="1281" width="14" customWidth="1"/>
    <col min="1282" max="1282" width="18.5" customWidth="1"/>
    <col min="1284" max="1284" width="17" customWidth="1"/>
    <col min="1285" max="1285" width="19" customWidth="1"/>
    <col min="1287" max="1291" width="17.83203125" customWidth="1"/>
    <col min="1292" max="1292" width="22.33203125" customWidth="1"/>
    <col min="1293" max="1294" width="17.83203125" customWidth="1"/>
    <col min="1537" max="1537" width="14" customWidth="1"/>
    <col min="1538" max="1538" width="18.5" customWidth="1"/>
    <col min="1540" max="1540" width="17" customWidth="1"/>
    <col min="1541" max="1541" width="19" customWidth="1"/>
    <col min="1543" max="1547" width="17.83203125" customWidth="1"/>
    <col min="1548" max="1548" width="22.33203125" customWidth="1"/>
    <col min="1549" max="1550" width="17.83203125" customWidth="1"/>
    <col min="1793" max="1793" width="14" customWidth="1"/>
    <col min="1794" max="1794" width="18.5" customWidth="1"/>
    <col min="1796" max="1796" width="17" customWidth="1"/>
    <col min="1797" max="1797" width="19" customWidth="1"/>
    <col min="1799" max="1803" width="17.83203125" customWidth="1"/>
    <col min="1804" max="1804" width="22.33203125" customWidth="1"/>
    <col min="1805" max="1806" width="17.83203125" customWidth="1"/>
    <col min="2049" max="2049" width="14" customWidth="1"/>
    <col min="2050" max="2050" width="18.5" customWidth="1"/>
    <col min="2052" max="2052" width="17" customWidth="1"/>
    <col min="2053" max="2053" width="19" customWidth="1"/>
    <col min="2055" max="2059" width="17.83203125" customWidth="1"/>
    <col min="2060" max="2060" width="22.33203125" customWidth="1"/>
    <col min="2061" max="2062" width="17.83203125" customWidth="1"/>
    <col min="2305" max="2305" width="14" customWidth="1"/>
    <col min="2306" max="2306" width="18.5" customWidth="1"/>
    <col min="2308" max="2308" width="17" customWidth="1"/>
    <col min="2309" max="2309" width="19" customWidth="1"/>
    <col min="2311" max="2315" width="17.83203125" customWidth="1"/>
    <col min="2316" max="2316" width="22.33203125" customWidth="1"/>
    <col min="2317" max="2318" width="17.83203125" customWidth="1"/>
    <col min="2561" max="2561" width="14" customWidth="1"/>
    <col min="2562" max="2562" width="18.5" customWidth="1"/>
    <col min="2564" max="2564" width="17" customWidth="1"/>
    <col min="2565" max="2565" width="19" customWidth="1"/>
    <col min="2567" max="2571" width="17.83203125" customWidth="1"/>
    <col min="2572" max="2572" width="22.33203125" customWidth="1"/>
    <col min="2573" max="2574" width="17.83203125" customWidth="1"/>
    <col min="2817" max="2817" width="14" customWidth="1"/>
    <col min="2818" max="2818" width="18.5" customWidth="1"/>
    <col min="2820" max="2820" width="17" customWidth="1"/>
    <col min="2821" max="2821" width="19" customWidth="1"/>
    <col min="2823" max="2827" width="17.83203125" customWidth="1"/>
    <col min="2828" max="2828" width="22.33203125" customWidth="1"/>
    <col min="2829" max="2830" width="17.83203125" customWidth="1"/>
    <col min="3073" max="3073" width="14" customWidth="1"/>
    <col min="3074" max="3074" width="18.5" customWidth="1"/>
    <col min="3076" max="3076" width="17" customWidth="1"/>
    <col min="3077" max="3077" width="19" customWidth="1"/>
    <col min="3079" max="3083" width="17.83203125" customWidth="1"/>
    <col min="3084" max="3084" width="22.33203125" customWidth="1"/>
    <col min="3085" max="3086" width="17.83203125" customWidth="1"/>
    <col min="3329" max="3329" width="14" customWidth="1"/>
    <col min="3330" max="3330" width="18.5" customWidth="1"/>
    <col min="3332" max="3332" width="17" customWidth="1"/>
    <col min="3333" max="3333" width="19" customWidth="1"/>
    <col min="3335" max="3339" width="17.83203125" customWidth="1"/>
    <col min="3340" max="3340" width="22.33203125" customWidth="1"/>
    <col min="3341" max="3342" width="17.83203125" customWidth="1"/>
    <col min="3585" max="3585" width="14" customWidth="1"/>
    <col min="3586" max="3586" width="18.5" customWidth="1"/>
    <col min="3588" max="3588" width="17" customWidth="1"/>
    <col min="3589" max="3589" width="19" customWidth="1"/>
    <col min="3591" max="3595" width="17.83203125" customWidth="1"/>
    <col min="3596" max="3596" width="22.33203125" customWidth="1"/>
    <col min="3597" max="3598" width="17.83203125" customWidth="1"/>
    <col min="3841" max="3841" width="14" customWidth="1"/>
    <col min="3842" max="3842" width="18.5" customWidth="1"/>
    <col min="3844" max="3844" width="17" customWidth="1"/>
    <col min="3845" max="3845" width="19" customWidth="1"/>
    <col min="3847" max="3851" width="17.83203125" customWidth="1"/>
    <col min="3852" max="3852" width="22.33203125" customWidth="1"/>
    <col min="3853" max="3854" width="17.83203125" customWidth="1"/>
    <col min="4097" max="4097" width="14" customWidth="1"/>
    <col min="4098" max="4098" width="18.5" customWidth="1"/>
    <col min="4100" max="4100" width="17" customWidth="1"/>
    <col min="4101" max="4101" width="19" customWidth="1"/>
    <col min="4103" max="4107" width="17.83203125" customWidth="1"/>
    <col min="4108" max="4108" width="22.33203125" customWidth="1"/>
    <col min="4109" max="4110" width="17.83203125" customWidth="1"/>
    <col min="4353" max="4353" width="14" customWidth="1"/>
    <col min="4354" max="4354" width="18.5" customWidth="1"/>
    <col min="4356" max="4356" width="17" customWidth="1"/>
    <col min="4357" max="4357" width="19" customWidth="1"/>
    <col min="4359" max="4363" width="17.83203125" customWidth="1"/>
    <col min="4364" max="4364" width="22.33203125" customWidth="1"/>
    <col min="4365" max="4366" width="17.83203125" customWidth="1"/>
    <col min="4609" max="4609" width="14" customWidth="1"/>
    <col min="4610" max="4610" width="18.5" customWidth="1"/>
    <col min="4612" max="4612" width="17" customWidth="1"/>
    <col min="4613" max="4613" width="19" customWidth="1"/>
    <col min="4615" max="4619" width="17.83203125" customWidth="1"/>
    <col min="4620" max="4620" width="22.33203125" customWidth="1"/>
    <col min="4621" max="4622" width="17.83203125" customWidth="1"/>
    <col min="4865" max="4865" width="14" customWidth="1"/>
    <col min="4866" max="4866" width="18.5" customWidth="1"/>
    <col min="4868" max="4868" width="17" customWidth="1"/>
    <col min="4869" max="4869" width="19" customWidth="1"/>
    <col min="4871" max="4875" width="17.83203125" customWidth="1"/>
    <col min="4876" max="4876" width="22.33203125" customWidth="1"/>
    <col min="4877" max="4878" width="17.83203125" customWidth="1"/>
    <col min="5121" max="5121" width="14" customWidth="1"/>
    <col min="5122" max="5122" width="18.5" customWidth="1"/>
    <col min="5124" max="5124" width="17" customWidth="1"/>
    <col min="5125" max="5125" width="19" customWidth="1"/>
    <col min="5127" max="5131" width="17.83203125" customWidth="1"/>
    <col min="5132" max="5132" width="22.33203125" customWidth="1"/>
    <col min="5133" max="5134" width="17.83203125" customWidth="1"/>
    <col min="5377" max="5377" width="14" customWidth="1"/>
    <col min="5378" max="5378" width="18.5" customWidth="1"/>
    <col min="5380" max="5380" width="17" customWidth="1"/>
    <col min="5381" max="5381" width="19" customWidth="1"/>
    <col min="5383" max="5387" width="17.83203125" customWidth="1"/>
    <col min="5388" max="5388" width="22.33203125" customWidth="1"/>
    <col min="5389" max="5390" width="17.83203125" customWidth="1"/>
    <col min="5633" max="5633" width="14" customWidth="1"/>
    <col min="5634" max="5634" width="18.5" customWidth="1"/>
    <col min="5636" max="5636" width="17" customWidth="1"/>
    <col min="5637" max="5637" width="19" customWidth="1"/>
    <col min="5639" max="5643" width="17.83203125" customWidth="1"/>
    <col min="5644" max="5644" width="22.33203125" customWidth="1"/>
    <col min="5645" max="5646" width="17.83203125" customWidth="1"/>
    <col min="5889" max="5889" width="14" customWidth="1"/>
    <col min="5890" max="5890" width="18.5" customWidth="1"/>
    <col min="5892" max="5892" width="17" customWidth="1"/>
    <col min="5893" max="5893" width="19" customWidth="1"/>
    <col min="5895" max="5899" width="17.83203125" customWidth="1"/>
    <col min="5900" max="5900" width="22.33203125" customWidth="1"/>
    <col min="5901" max="5902" width="17.83203125" customWidth="1"/>
    <col min="6145" max="6145" width="14" customWidth="1"/>
    <col min="6146" max="6146" width="18.5" customWidth="1"/>
    <col min="6148" max="6148" width="17" customWidth="1"/>
    <col min="6149" max="6149" width="19" customWidth="1"/>
    <col min="6151" max="6155" width="17.83203125" customWidth="1"/>
    <col min="6156" max="6156" width="22.33203125" customWidth="1"/>
    <col min="6157" max="6158" width="17.83203125" customWidth="1"/>
    <col min="6401" max="6401" width="14" customWidth="1"/>
    <col min="6402" max="6402" width="18.5" customWidth="1"/>
    <col min="6404" max="6404" width="17" customWidth="1"/>
    <col min="6405" max="6405" width="19" customWidth="1"/>
    <col min="6407" max="6411" width="17.83203125" customWidth="1"/>
    <col min="6412" max="6412" width="22.33203125" customWidth="1"/>
    <col min="6413" max="6414" width="17.83203125" customWidth="1"/>
    <col min="6657" max="6657" width="14" customWidth="1"/>
    <col min="6658" max="6658" width="18.5" customWidth="1"/>
    <col min="6660" max="6660" width="17" customWidth="1"/>
    <col min="6661" max="6661" width="19" customWidth="1"/>
    <col min="6663" max="6667" width="17.83203125" customWidth="1"/>
    <col min="6668" max="6668" width="22.33203125" customWidth="1"/>
    <col min="6669" max="6670" width="17.83203125" customWidth="1"/>
    <col min="6913" max="6913" width="14" customWidth="1"/>
    <col min="6914" max="6914" width="18.5" customWidth="1"/>
    <col min="6916" max="6916" width="17" customWidth="1"/>
    <col min="6917" max="6917" width="19" customWidth="1"/>
    <col min="6919" max="6923" width="17.83203125" customWidth="1"/>
    <col min="6924" max="6924" width="22.33203125" customWidth="1"/>
    <col min="6925" max="6926" width="17.83203125" customWidth="1"/>
    <col min="7169" max="7169" width="14" customWidth="1"/>
    <col min="7170" max="7170" width="18.5" customWidth="1"/>
    <col min="7172" max="7172" width="17" customWidth="1"/>
    <col min="7173" max="7173" width="19" customWidth="1"/>
    <col min="7175" max="7179" width="17.83203125" customWidth="1"/>
    <col min="7180" max="7180" width="22.33203125" customWidth="1"/>
    <col min="7181" max="7182" width="17.83203125" customWidth="1"/>
    <col min="7425" max="7425" width="14" customWidth="1"/>
    <col min="7426" max="7426" width="18.5" customWidth="1"/>
    <col min="7428" max="7428" width="17" customWidth="1"/>
    <col min="7429" max="7429" width="19" customWidth="1"/>
    <col min="7431" max="7435" width="17.83203125" customWidth="1"/>
    <col min="7436" max="7436" width="22.33203125" customWidth="1"/>
    <col min="7437" max="7438" width="17.83203125" customWidth="1"/>
    <col min="7681" max="7681" width="14" customWidth="1"/>
    <col min="7682" max="7682" width="18.5" customWidth="1"/>
    <col min="7684" max="7684" width="17" customWidth="1"/>
    <col min="7685" max="7685" width="19" customWidth="1"/>
    <col min="7687" max="7691" width="17.83203125" customWidth="1"/>
    <col min="7692" max="7692" width="22.33203125" customWidth="1"/>
    <col min="7693" max="7694" width="17.83203125" customWidth="1"/>
    <col min="7937" max="7937" width="14" customWidth="1"/>
    <col min="7938" max="7938" width="18.5" customWidth="1"/>
    <col min="7940" max="7940" width="17" customWidth="1"/>
    <col min="7941" max="7941" width="19" customWidth="1"/>
    <col min="7943" max="7947" width="17.83203125" customWidth="1"/>
    <col min="7948" max="7948" width="22.33203125" customWidth="1"/>
    <col min="7949" max="7950" width="17.83203125" customWidth="1"/>
    <col min="8193" max="8193" width="14" customWidth="1"/>
    <col min="8194" max="8194" width="18.5" customWidth="1"/>
    <col min="8196" max="8196" width="17" customWidth="1"/>
    <col min="8197" max="8197" width="19" customWidth="1"/>
    <col min="8199" max="8203" width="17.83203125" customWidth="1"/>
    <col min="8204" max="8204" width="22.33203125" customWidth="1"/>
    <col min="8205" max="8206" width="17.83203125" customWidth="1"/>
    <col min="8449" max="8449" width="14" customWidth="1"/>
    <col min="8450" max="8450" width="18.5" customWidth="1"/>
    <col min="8452" max="8452" width="17" customWidth="1"/>
    <col min="8453" max="8453" width="19" customWidth="1"/>
    <col min="8455" max="8459" width="17.83203125" customWidth="1"/>
    <col min="8460" max="8460" width="22.33203125" customWidth="1"/>
    <col min="8461" max="8462" width="17.83203125" customWidth="1"/>
    <col min="8705" max="8705" width="14" customWidth="1"/>
    <col min="8706" max="8706" width="18.5" customWidth="1"/>
    <col min="8708" max="8708" width="17" customWidth="1"/>
    <col min="8709" max="8709" width="19" customWidth="1"/>
    <col min="8711" max="8715" width="17.83203125" customWidth="1"/>
    <col min="8716" max="8716" width="22.33203125" customWidth="1"/>
    <col min="8717" max="8718" width="17.83203125" customWidth="1"/>
    <col min="8961" max="8961" width="14" customWidth="1"/>
    <col min="8962" max="8962" width="18.5" customWidth="1"/>
    <col min="8964" max="8964" width="17" customWidth="1"/>
    <col min="8965" max="8965" width="19" customWidth="1"/>
    <col min="8967" max="8971" width="17.83203125" customWidth="1"/>
    <col min="8972" max="8972" width="22.33203125" customWidth="1"/>
    <col min="8973" max="8974" width="17.83203125" customWidth="1"/>
    <col min="9217" max="9217" width="14" customWidth="1"/>
    <col min="9218" max="9218" width="18.5" customWidth="1"/>
    <col min="9220" max="9220" width="17" customWidth="1"/>
    <col min="9221" max="9221" width="19" customWidth="1"/>
    <col min="9223" max="9227" width="17.83203125" customWidth="1"/>
    <col min="9228" max="9228" width="22.33203125" customWidth="1"/>
    <col min="9229" max="9230" width="17.83203125" customWidth="1"/>
    <col min="9473" max="9473" width="14" customWidth="1"/>
    <col min="9474" max="9474" width="18.5" customWidth="1"/>
    <col min="9476" max="9476" width="17" customWidth="1"/>
    <col min="9477" max="9477" width="19" customWidth="1"/>
    <col min="9479" max="9483" width="17.83203125" customWidth="1"/>
    <col min="9484" max="9484" width="22.33203125" customWidth="1"/>
    <col min="9485" max="9486" width="17.83203125" customWidth="1"/>
    <col min="9729" max="9729" width="14" customWidth="1"/>
    <col min="9730" max="9730" width="18.5" customWidth="1"/>
    <col min="9732" max="9732" width="17" customWidth="1"/>
    <col min="9733" max="9733" width="19" customWidth="1"/>
    <col min="9735" max="9739" width="17.83203125" customWidth="1"/>
    <col min="9740" max="9740" width="22.33203125" customWidth="1"/>
    <col min="9741" max="9742" width="17.83203125" customWidth="1"/>
    <col min="9985" max="9985" width="14" customWidth="1"/>
    <col min="9986" max="9986" width="18.5" customWidth="1"/>
    <col min="9988" max="9988" width="17" customWidth="1"/>
    <col min="9989" max="9989" width="19" customWidth="1"/>
    <col min="9991" max="9995" width="17.83203125" customWidth="1"/>
    <col min="9996" max="9996" width="22.33203125" customWidth="1"/>
    <col min="9997" max="9998" width="17.83203125" customWidth="1"/>
    <col min="10241" max="10241" width="14" customWidth="1"/>
    <col min="10242" max="10242" width="18.5" customWidth="1"/>
    <col min="10244" max="10244" width="17" customWidth="1"/>
    <col min="10245" max="10245" width="19" customWidth="1"/>
    <col min="10247" max="10251" width="17.83203125" customWidth="1"/>
    <col min="10252" max="10252" width="22.33203125" customWidth="1"/>
    <col min="10253" max="10254" width="17.83203125" customWidth="1"/>
    <col min="10497" max="10497" width="14" customWidth="1"/>
    <col min="10498" max="10498" width="18.5" customWidth="1"/>
    <col min="10500" max="10500" width="17" customWidth="1"/>
    <col min="10501" max="10501" width="19" customWidth="1"/>
    <col min="10503" max="10507" width="17.83203125" customWidth="1"/>
    <col min="10508" max="10508" width="22.33203125" customWidth="1"/>
    <col min="10509" max="10510" width="17.83203125" customWidth="1"/>
    <col min="10753" max="10753" width="14" customWidth="1"/>
    <col min="10754" max="10754" width="18.5" customWidth="1"/>
    <col min="10756" max="10756" width="17" customWidth="1"/>
    <col min="10757" max="10757" width="19" customWidth="1"/>
    <col min="10759" max="10763" width="17.83203125" customWidth="1"/>
    <col min="10764" max="10764" width="22.33203125" customWidth="1"/>
    <col min="10765" max="10766" width="17.83203125" customWidth="1"/>
    <col min="11009" max="11009" width="14" customWidth="1"/>
    <col min="11010" max="11010" width="18.5" customWidth="1"/>
    <col min="11012" max="11012" width="17" customWidth="1"/>
    <col min="11013" max="11013" width="19" customWidth="1"/>
    <col min="11015" max="11019" width="17.83203125" customWidth="1"/>
    <col min="11020" max="11020" width="22.33203125" customWidth="1"/>
    <col min="11021" max="11022" width="17.83203125" customWidth="1"/>
    <col min="11265" max="11265" width="14" customWidth="1"/>
    <col min="11266" max="11266" width="18.5" customWidth="1"/>
    <col min="11268" max="11268" width="17" customWidth="1"/>
    <col min="11269" max="11269" width="19" customWidth="1"/>
    <col min="11271" max="11275" width="17.83203125" customWidth="1"/>
    <col min="11276" max="11276" width="22.33203125" customWidth="1"/>
    <col min="11277" max="11278" width="17.83203125" customWidth="1"/>
    <col min="11521" max="11521" width="14" customWidth="1"/>
    <col min="11522" max="11522" width="18.5" customWidth="1"/>
    <col min="11524" max="11524" width="17" customWidth="1"/>
    <col min="11525" max="11525" width="19" customWidth="1"/>
    <col min="11527" max="11531" width="17.83203125" customWidth="1"/>
    <col min="11532" max="11532" width="22.33203125" customWidth="1"/>
    <col min="11533" max="11534" width="17.83203125" customWidth="1"/>
    <col min="11777" max="11777" width="14" customWidth="1"/>
    <col min="11778" max="11778" width="18.5" customWidth="1"/>
    <col min="11780" max="11780" width="17" customWidth="1"/>
    <col min="11781" max="11781" width="19" customWidth="1"/>
    <col min="11783" max="11787" width="17.83203125" customWidth="1"/>
    <col min="11788" max="11788" width="22.33203125" customWidth="1"/>
    <col min="11789" max="11790" width="17.83203125" customWidth="1"/>
    <col min="12033" max="12033" width="14" customWidth="1"/>
    <col min="12034" max="12034" width="18.5" customWidth="1"/>
    <col min="12036" max="12036" width="17" customWidth="1"/>
    <col min="12037" max="12037" width="19" customWidth="1"/>
    <col min="12039" max="12043" width="17.83203125" customWidth="1"/>
    <col min="12044" max="12044" width="22.33203125" customWidth="1"/>
    <col min="12045" max="12046" width="17.83203125" customWidth="1"/>
    <col min="12289" max="12289" width="14" customWidth="1"/>
    <col min="12290" max="12290" width="18.5" customWidth="1"/>
    <col min="12292" max="12292" width="17" customWidth="1"/>
    <col min="12293" max="12293" width="19" customWidth="1"/>
    <col min="12295" max="12299" width="17.83203125" customWidth="1"/>
    <col min="12300" max="12300" width="22.33203125" customWidth="1"/>
    <col min="12301" max="12302" width="17.83203125" customWidth="1"/>
    <col min="12545" max="12545" width="14" customWidth="1"/>
    <col min="12546" max="12546" width="18.5" customWidth="1"/>
    <col min="12548" max="12548" width="17" customWidth="1"/>
    <col min="12549" max="12549" width="19" customWidth="1"/>
    <col min="12551" max="12555" width="17.83203125" customWidth="1"/>
    <col min="12556" max="12556" width="22.33203125" customWidth="1"/>
    <col min="12557" max="12558" width="17.83203125" customWidth="1"/>
    <col min="12801" max="12801" width="14" customWidth="1"/>
    <col min="12802" max="12802" width="18.5" customWidth="1"/>
    <col min="12804" max="12804" width="17" customWidth="1"/>
    <col min="12805" max="12805" width="19" customWidth="1"/>
    <col min="12807" max="12811" width="17.83203125" customWidth="1"/>
    <col min="12812" max="12812" width="22.33203125" customWidth="1"/>
    <col min="12813" max="12814" width="17.83203125" customWidth="1"/>
    <col min="13057" max="13057" width="14" customWidth="1"/>
    <col min="13058" max="13058" width="18.5" customWidth="1"/>
    <col min="13060" max="13060" width="17" customWidth="1"/>
    <col min="13061" max="13061" width="19" customWidth="1"/>
    <col min="13063" max="13067" width="17.83203125" customWidth="1"/>
    <col min="13068" max="13068" width="22.33203125" customWidth="1"/>
    <col min="13069" max="13070" width="17.83203125" customWidth="1"/>
    <col min="13313" max="13313" width="14" customWidth="1"/>
    <col min="13314" max="13314" width="18.5" customWidth="1"/>
    <col min="13316" max="13316" width="17" customWidth="1"/>
    <col min="13317" max="13317" width="19" customWidth="1"/>
    <col min="13319" max="13323" width="17.83203125" customWidth="1"/>
    <col min="13324" max="13324" width="22.33203125" customWidth="1"/>
    <col min="13325" max="13326" width="17.83203125" customWidth="1"/>
    <col min="13569" max="13569" width="14" customWidth="1"/>
    <col min="13570" max="13570" width="18.5" customWidth="1"/>
    <col min="13572" max="13572" width="17" customWidth="1"/>
    <col min="13573" max="13573" width="19" customWidth="1"/>
    <col min="13575" max="13579" width="17.83203125" customWidth="1"/>
    <col min="13580" max="13580" width="22.33203125" customWidth="1"/>
    <col min="13581" max="13582" width="17.83203125" customWidth="1"/>
    <col min="13825" max="13825" width="14" customWidth="1"/>
    <col min="13826" max="13826" width="18.5" customWidth="1"/>
    <col min="13828" max="13828" width="17" customWidth="1"/>
    <col min="13829" max="13829" width="19" customWidth="1"/>
    <col min="13831" max="13835" width="17.83203125" customWidth="1"/>
    <col min="13836" max="13836" width="22.33203125" customWidth="1"/>
    <col min="13837" max="13838" width="17.83203125" customWidth="1"/>
    <col min="14081" max="14081" width="14" customWidth="1"/>
    <col min="14082" max="14082" width="18.5" customWidth="1"/>
    <col min="14084" max="14084" width="17" customWidth="1"/>
    <col min="14085" max="14085" width="19" customWidth="1"/>
    <col min="14087" max="14091" width="17.83203125" customWidth="1"/>
    <col min="14092" max="14092" width="22.33203125" customWidth="1"/>
    <col min="14093" max="14094" width="17.83203125" customWidth="1"/>
    <col min="14337" max="14337" width="14" customWidth="1"/>
    <col min="14338" max="14338" width="18.5" customWidth="1"/>
    <col min="14340" max="14340" width="17" customWidth="1"/>
    <col min="14341" max="14341" width="19" customWidth="1"/>
    <col min="14343" max="14347" width="17.83203125" customWidth="1"/>
    <col min="14348" max="14348" width="22.33203125" customWidth="1"/>
    <col min="14349" max="14350" width="17.83203125" customWidth="1"/>
    <col min="14593" max="14593" width="14" customWidth="1"/>
    <col min="14594" max="14594" width="18.5" customWidth="1"/>
    <col min="14596" max="14596" width="17" customWidth="1"/>
    <col min="14597" max="14597" width="19" customWidth="1"/>
    <col min="14599" max="14603" width="17.83203125" customWidth="1"/>
    <col min="14604" max="14604" width="22.33203125" customWidth="1"/>
    <col min="14605" max="14606" width="17.83203125" customWidth="1"/>
    <col min="14849" max="14849" width="14" customWidth="1"/>
    <col min="14850" max="14850" width="18.5" customWidth="1"/>
    <col min="14852" max="14852" width="17" customWidth="1"/>
    <col min="14853" max="14853" width="19" customWidth="1"/>
    <col min="14855" max="14859" width="17.83203125" customWidth="1"/>
    <col min="14860" max="14860" width="22.33203125" customWidth="1"/>
    <col min="14861" max="14862" width="17.83203125" customWidth="1"/>
    <col min="15105" max="15105" width="14" customWidth="1"/>
    <col min="15106" max="15106" width="18.5" customWidth="1"/>
    <col min="15108" max="15108" width="17" customWidth="1"/>
    <col min="15109" max="15109" width="19" customWidth="1"/>
    <col min="15111" max="15115" width="17.83203125" customWidth="1"/>
    <col min="15116" max="15116" width="22.33203125" customWidth="1"/>
    <col min="15117" max="15118" width="17.83203125" customWidth="1"/>
    <col min="15361" max="15361" width="14" customWidth="1"/>
    <col min="15362" max="15362" width="18.5" customWidth="1"/>
    <col min="15364" max="15364" width="17" customWidth="1"/>
    <col min="15365" max="15365" width="19" customWidth="1"/>
    <col min="15367" max="15371" width="17.83203125" customWidth="1"/>
    <col min="15372" max="15372" width="22.33203125" customWidth="1"/>
    <col min="15373" max="15374" width="17.83203125" customWidth="1"/>
    <col min="15617" max="15617" width="14" customWidth="1"/>
    <col min="15618" max="15618" width="18.5" customWidth="1"/>
    <col min="15620" max="15620" width="17" customWidth="1"/>
    <col min="15621" max="15621" width="19" customWidth="1"/>
    <col min="15623" max="15627" width="17.83203125" customWidth="1"/>
    <col min="15628" max="15628" width="22.33203125" customWidth="1"/>
    <col min="15629" max="15630" width="17.83203125" customWidth="1"/>
    <col min="15873" max="15873" width="14" customWidth="1"/>
    <col min="15874" max="15874" width="18.5" customWidth="1"/>
    <col min="15876" max="15876" width="17" customWidth="1"/>
    <col min="15877" max="15877" width="19" customWidth="1"/>
    <col min="15879" max="15883" width="17.83203125" customWidth="1"/>
    <col min="15884" max="15884" width="22.33203125" customWidth="1"/>
    <col min="15885" max="15886" width="17.83203125" customWidth="1"/>
    <col min="16129" max="16129" width="14" customWidth="1"/>
    <col min="16130" max="16130" width="18.5" customWidth="1"/>
    <col min="16132" max="16132" width="17" customWidth="1"/>
    <col min="16133" max="16133" width="19" customWidth="1"/>
    <col min="16135" max="16139" width="17.83203125" customWidth="1"/>
    <col min="16140" max="16140" width="22.33203125" customWidth="1"/>
    <col min="16141" max="16142" width="17.83203125" customWidth="1"/>
  </cols>
  <sheetData>
    <row r="1" spans="1:14" ht="23" thickTop="1" thickBot="1" x14ac:dyDescent="0.3">
      <c r="A1" s="62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21" thickTop="1" thickBot="1" x14ac:dyDescent="0.3">
      <c r="A2" s="559" t="s">
        <v>0</v>
      </c>
      <c r="B2" s="558"/>
      <c r="C2" s="51"/>
      <c r="D2" s="555"/>
      <c r="G2" s="517" t="s">
        <v>131</v>
      </c>
      <c r="H2" s="518"/>
      <c r="I2" s="518"/>
      <c r="J2" s="518"/>
      <c r="K2" s="518"/>
      <c r="L2" s="519"/>
    </row>
    <row r="3" spans="1:14" ht="16" thickTop="1" x14ac:dyDescent="0.2">
      <c r="A3" s="560" t="s">
        <v>2</v>
      </c>
      <c r="B3" s="397"/>
      <c r="C3" s="397"/>
      <c r="D3" s="561"/>
      <c r="G3" s="580" t="s">
        <v>3</v>
      </c>
      <c r="H3" s="581"/>
      <c r="I3" s="582" t="s">
        <v>4</v>
      </c>
      <c r="J3" s="583"/>
      <c r="K3" s="584" t="s">
        <v>5</v>
      </c>
      <c r="L3" s="583"/>
    </row>
    <row r="4" spans="1:14" ht="16" x14ac:dyDescent="0.2">
      <c r="A4" s="562"/>
      <c r="B4" s="400"/>
      <c r="C4" s="400"/>
      <c r="D4" s="563"/>
      <c r="G4" s="595" t="str">
        <f>D11</f>
        <v>C1</v>
      </c>
      <c r="H4" s="1"/>
      <c r="I4" s="247" t="str">
        <f>D12</f>
        <v>B1</v>
      </c>
      <c r="J4" s="2"/>
      <c r="K4" s="229" t="str">
        <f>D13</f>
        <v>A1</v>
      </c>
      <c r="L4" s="2"/>
    </row>
    <row r="5" spans="1:14" ht="16" x14ac:dyDescent="0.2">
      <c r="A5" s="564"/>
      <c r="B5" s="403"/>
      <c r="C5" s="403"/>
      <c r="D5" s="565"/>
      <c r="G5" s="595" t="str">
        <f>D16</f>
        <v>C2</v>
      </c>
      <c r="H5" s="1"/>
      <c r="I5" s="247" t="str">
        <f>D15</f>
        <v>B2</v>
      </c>
      <c r="J5" s="2"/>
      <c r="K5" s="229" t="str">
        <f>D14</f>
        <v>A2</v>
      </c>
      <c r="L5" s="2"/>
    </row>
    <row r="6" spans="1:14" ht="16" x14ac:dyDescent="0.2">
      <c r="A6" s="566" t="s">
        <v>7</v>
      </c>
      <c r="B6" s="567"/>
      <c r="C6" s="568" t="s">
        <v>8</v>
      </c>
      <c r="D6" s="569"/>
      <c r="G6" s="595" t="str">
        <f>D17</f>
        <v>C3</v>
      </c>
      <c r="H6" s="1"/>
      <c r="I6" s="247" t="str">
        <f>D18</f>
        <v>B3</v>
      </c>
      <c r="J6" s="2"/>
      <c r="K6" s="229" t="str">
        <f>D19</f>
        <v>A3</v>
      </c>
      <c r="L6" s="2"/>
    </row>
    <row r="7" spans="1:14" x14ac:dyDescent="0.2">
      <c r="A7" s="525" t="s">
        <v>9</v>
      </c>
      <c r="B7" s="388"/>
      <c r="C7" s="388"/>
      <c r="D7" s="526"/>
      <c r="G7" s="4"/>
      <c r="H7" s="1"/>
      <c r="I7" s="5"/>
      <c r="J7" s="2"/>
      <c r="K7" s="6"/>
      <c r="L7" s="2"/>
    </row>
    <row r="8" spans="1:14" ht="16" x14ac:dyDescent="0.2">
      <c r="A8" s="527"/>
      <c r="B8" s="391"/>
      <c r="C8" s="391"/>
      <c r="D8" s="528"/>
      <c r="G8" s="531" t="s">
        <v>132</v>
      </c>
      <c r="H8" s="532"/>
      <c r="I8" s="532"/>
      <c r="J8" s="532"/>
      <c r="K8" s="532"/>
      <c r="L8" s="533"/>
    </row>
    <row r="9" spans="1:14" x14ac:dyDescent="0.2">
      <c r="A9" s="529"/>
      <c r="B9" s="394"/>
      <c r="C9" s="394"/>
      <c r="D9" s="530"/>
      <c r="G9" s="585" t="s">
        <v>11</v>
      </c>
      <c r="H9" s="586"/>
      <c r="I9" s="587" t="s">
        <v>12</v>
      </c>
      <c r="J9" s="586"/>
      <c r="K9" s="587" t="s">
        <v>13</v>
      </c>
      <c r="L9" s="586"/>
      <c r="M9" s="534" t="s">
        <v>14</v>
      </c>
      <c r="N9" s="329"/>
    </row>
    <row r="10" spans="1:14" x14ac:dyDescent="0.2">
      <c r="A10" s="570" t="s">
        <v>15</v>
      </c>
      <c r="B10" s="571"/>
      <c r="C10" s="571" t="s">
        <v>16</v>
      </c>
      <c r="D10" s="572"/>
      <c r="G10" s="588"/>
      <c r="H10" s="449"/>
      <c r="I10" s="448"/>
      <c r="J10" s="449"/>
      <c r="K10" s="448"/>
      <c r="L10" s="449"/>
      <c r="M10" s="602"/>
      <c r="N10" s="603"/>
    </row>
    <row r="11" spans="1:14" ht="16" x14ac:dyDescent="0.2">
      <c r="A11" s="570" t="s">
        <v>17</v>
      </c>
      <c r="B11" s="573"/>
      <c r="C11" s="574">
        <v>1</v>
      </c>
      <c r="D11" s="575" t="s">
        <v>23</v>
      </c>
      <c r="G11" s="596" t="str">
        <f>G4</f>
        <v>C1</v>
      </c>
      <c r="H11" s="597" t="str">
        <f>G6</f>
        <v>C3</v>
      </c>
      <c r="I11" s="598" t="str">
        <f>I4</f>
        <v>B1</v>
      </c>
      <c r="J11" s="599" t="str">
        <f>I6</f>
        <v>B3</v>
      </c>
      <c r="K11" s="600" t="str">
        <f>K4</f>
        <v>A1</v>
      </c>
      <c r="L11" s="601" t="str">
        <f>K6</f>
        <v>A3</v>
      </c>
      <c r="M11" s="66"/>
      <c r="N11" s="9"/>
    </row>
    <row r="12" spans="1:14" x14ac:dyDescent="0.2">
      <c r="A12" s="570" t="s">
        <v>19</v>
      </c>
      <c r="B12" s="573"/>
      <c r="C12" s="574">
        <v>2</v>
      </c>
      <c r="D12" s="575" t="s">
        <v>20</v>
      </c>
      <c r="G12" s="42" t="s">
        <v>21</v>
      </c>
      <c r="H12" s="43" t="s">
        <v>21</v>
      </c>
      <c r="I12" s="42" t="s">
        <v>21</v>
      </c>
      <c r="J12" s="43" t="s">
        <v>21</v>
      </c>
      <c r="K12" s="42" t="s">
        <v>21</v>
      </c>
      <c r="L12" s="43" t="s">
        <v>21</v>
      </c>
      <c r="M12" s="66"/>
      <c r="N12" s="9"/>
    </row>
    <row r="13" spans="1:14" ht="16" x14ac:dyDescent="0.2">
      <c r="A13" s="570" t="s">
        <v>22</v>
      </c>
      <c r="B13" s="573"/>
      <c r="C13" s="574">
        <v>3</v>
      </c>
      <c r="D13" s="575" t="s">
        <v>18</v>
      </c>
      <c r="G13" s="596" t="str">
        <f>G5</f>
        <v>C2</v>
      </c>
      <c r="H13" s="597" t="str">
        <f>G6</f>
        <v>C3</v>
      </c>
      <c r="I13" s="598" t="str">
        <f>I5</f>
        <v>B2</v>
      </c>
      <c r="J13" s="599" t="str">
        <f>I6</f>
        <v>B3</v>
      </c>
      <c r="K13" s="600" t="str">
        <f>K5</f>
        <v>A2</v>
      </c>
      <c r="L13" s="601" t="str">
        <f>K6</f>
        <v>A3</v>
      </c>
      <c r="M13" s="66"/>
      <c r="N13" s="9"/>
    </row>
    <row r="14" spans="1:14" x14ac:dyDescent="0.2">
      <c r="A14" s="570" t="s">
        <v>24</v>
      </c>
      <c r="B14" s="573"/>
      <c r="C14" s="574">
        <v>4</v>
      </c>
      <c r="D14" s="575" t="s">
        <v>33</v>
      </c>
      <c r="G14" s="42" t="s">
        <v>21</v>
      </c>
      <c r="H14" s="43" t="s">
        <v>21</v>
      </c>
      <c r="I14" s="42" t="s">
        <v>21</v>
      </c>
      <c r="J14" s="43" t="s">
        <v>21</v>
      </c>
      <c r="K14" s="42" t="s">
        <v>21</v>
      </c>
      <c r="L14" s="43" t="s">
        <v>21</v>
      </c>
      <c r="M14" s="66"/>
      <c r="N14" s="9"/>
    </row>
    <row r="15" spans="1:14" ht="16" x14ac:dyDescent="0.2">
      <c r="A15" s="570" t="s">
        <v>26</v>
      </c>
      <c r="B15" s="573"/>
      <c r="C15" s="574">
        <v>5</v>
      </c>
      <c r="D15" s="575" t="s">
        <v>31</v>
      </c>
      <c r="G15" s="596" t="str">
        <f>G4</f>
        <v>C1</v>
      </c>
      <c r="H15" s="597" t="str">
        <f>G5</f>
        <v>C2</v>
      </c>
      <c r="I15" s="598" t="str">
        <f>I4</f>
        <v>B1</v>
      </c>
      <c r="J15" s="599" t="str">
        <f>I5</f>
        <v>B2</v>
      </c>
      <c r="K15" s="600" t="str">
        <f>K4</f>
        <v>A1</v>
      </c>
      <c r="L15" s="601" t="str">
        <f>K5</f>
        <v>A2</v>
      </c>
      <c r="M15" s="66"/>
      <c r="N15" s="9"/>
    </row>
    <row r="16" spans="1:14" x14ac:dyDescent="0.2">
      <c r="A16" s="570" t="s">
        <v>28</v>
      </c>
      <c r="B16" s="573"/>
      <c r="C16" s="574">
        <v>6</v>
      </c>
      <c r="D16" s="575" t="s">
        <v>29</v>
      </c>
      <c r="G16" s="42" t="s">
        <v>21</v>
      </c>
      <c r="H16" s="43" t="s">
        <v>21</v>
      </c>
      <c r="I16" s="42" t="s">
        <v>21</v>
      </c>
      <c r="J16" s="43" t="s">
        <v>21</v>
      </c>
      <c r="K16" s="42" t="s">
        <v>21</v>
      </c>
      <c r="L16" s="43" t="s">
        <v>21</v>
      </c>
      <c r="M16" s="66"/>
      <c r="N16" s="9"/>
    </row>
    <row r="17" spans="1:14" ht="16" thickBot="1" x14ac:dyDescent="0.25">
      <c r="A17" s="570" t="s">
        <v>30</v>
      </c>
      <c r="B17" s="214"/>
      <c r="C17" s="574">
        <v>7</v>
      </c>
      <c r="D17" s="575" t="s">
        <v>43</v>
      </c>
      <c r="G17" s="12"/>
      <c r="N17" s="9"/>
    </row>
    <row r="18" spans="1:14" ht="17" thickTop="1" thickBot="1" x14ac:dyDescent="0.25">
      <c r="A18" s="570" t="s">
        <v>32</v>
      </c>
      <c r="B18" s="214"/>
      <c r="C18" s="574">
        <v>8</v>
      </c>
      <c r="D18" s="575" t="s">
        <v>37</v>
      </c>
      <c r="G18" s="535" t="s">
        <v>38</v>
      </c>
      <c r="H18" s="536"/>
      <c r="I18" s="537" t="s">
        <v>39</v>
      </c>
      <c r="J18" s="536"/>
      <c r="K18" s="537" t="s">
        <v>40</v>
      </c>
      <c r="L18" s="524"/>
      <c r="M18" s="67"/>
      <c r="N18" s="9"/>
    </row>
    <row r="19" spans="1:14" ht="22" thickBot="1" x14ac:dyDescent="0.3">
      <c r="A19" s="576" t="s">
        <v>34</v>
      </c>
      <c r="B19" s="577"/>
      <c r="C19" s="578">
        <v>9</v>
      </c>
      <c r="D19" s="579" t="s">
        <v>35</v>
      </c>
      <c r="G19" s="4">
        <v>1</v>
      </c>
      <c r="H19" s="604" t="s">
        <v>44</v>
      </c>
      <c r="I19" s="5">
        <v>1</v>
      </c>
      <c r="J19" s="605" t="s">
        <v>45</v>
      </c>
      <c r="K19" s="6">
        <v>1</v>
      </c>
      <c r="L19" s="604" t="s">
        <v>46</v>
      </c>
      <c r="M19" s="624" t="s">
        <v>59</v>
      </c>
      <c r="N19" s="625"/>
    </row>
    <row r="20" spans="1:14" ht="19" x14ac:dyDescent="0.25">
      <c r="G20" s="4">
        <v>2</v>
      </c>
      <c r="H20" s="604" t="s">
        <v>50</v>
      </c>
      <c r="I20" s="5">
        <v>2</v>
      </c>
      <c r="J20" s="605" t="s">
        <v>51</v>
      </c>
      <c r="K20" s="6">
        <v>2</v>
      </c>
      <c r="L20" s="604" t="s">
        <v>52</v>
      </c>
      <c r="M20" s="628">
        <v>1</v>
      </c>
      <c r="N20" s="629" t="str">
        <f>H44</f>
        <v>1A</v>
      </c>
    </row>
    <row r="21" spans="1:14" ht="19" x14ac:dyDescent="0.25">
      <c r="G21" s="4">
        <v>3</v>
      </c>
      <c r="H21" s="604" t="s">
        <v>54</v>
      </c>
      <c r="I21" s="5">
        <v>3</v>
      </c>
      <c r="J21" s="605" t="s">
        <v>55</v>
      </c>
      <c r="K21" s="6">
        <v>3</v>
      </c>
      <c r="L21" s="604" t="s">
        <v>56</v>
      </c>
      <c r="M21" s="628">
        <v>2</v>
      </c>
      <c r="N21" s="629" t="str">
        <f>H45</f>
        <v>2A</v>
      </c>
    </row>
    <row r="22" spans="1:14" ht="19" x14ac:dyDescent="0.25">
      <c r="G22" s="4"/>
      <c r="H22" s="68"/>
      <c r="I22" s="5"/>
      <c r="J22" s="69"/>
      <c r="K22" s="6"/>
      <c r="L22" s="68"/>
      <c r="M22" s="628">
        <v>3</v>
      </c>
      <c r="N22" s="629" t="str">
        <f>H46</f>
        <v>3A</v>
      </c>
    </row>
    <row r="23" spans="1:14" ht="19" x14ac:dyDescent="0.25">
      <c r="G23" s="593" t="s">
        <v>121</v>
      </c>
      <c r="H23" s="594"/>
      <c r="I23" s="594"/>
      <c r="J23" s="594"/>
      <c r="K23" s="594"/>
      <c r="L23" s="594"/>
      <c r="M23" s="628">
        <v>4</v>
      </c>
      <c r="N23" s="629" t="str">
        <f>J44</f>
        <v>1B</v>
      </c>
    </row>
    <row r="24" spans="1:14" ht="15.75" customHeight="1" x14ac:dyDescent="0.25">
      <c r="G24" s="55" t="str">
        <f>H19</f>
        <v>1A</v>
      </c>
      <c r="H24" s="612" t="str">
        <f>J20</f>
        <v>2B</v>
      </c>
      <c r="I24" s="56" t="str">
        <f>J19</f>
        <v>1B</v>
      </c>
      <c r="J24" s="613" t="str">
        <f>L20</f>
        <v>2C</v>
      </c>
      <c r="K24" s="57" t="str">
        <f>L19</f>
        <v>1C</v>
      </c>
      <c r="L24" s="612" t="str">
        <f>H20</f>
        <v>2A</v>
      </c>
      <c r="M24" s="628">
        <v>5</v>
      </c>
      <c r="N24" s="629" t="str">
        <f>J45</f>
        <v>2B</v>
      </c>
    </row>
    <row r="25" spans="1:14" ht="19" x14ac:dyDescent="0.25">
      <c r="G25" s="58" t="s">
        <v>122</v>
      </c>
      <c r="H25" s="604" t="s">
        <v>123</v>
      </c>
      <c r="I25" s="59" t="s">
        <v>122</v>
      </c>
      <c r="J25" s="605" t="s">
        <v>124</v>
      </c>
      <c r="K25" s="60" t="s">
        <v>122</v>
      </c>
      <c r="L25" s="604" t="s">
        <v>125</v>
      </c>
      <c r="M25" s="628">
        <v>6</v>
      </c>
      <c r="N25" s="629" t="str">
        <f>J46</f>
        <v>3B</v>
      </c>
    </row>
    <row r="26" spans="1:14" ht="19" x14ac:dyDescent="0.25">
      <c r="G26" s="58" t="s">
        <v>126</v>
      </c>
      <c r="H26" s="604" t="s">
        <v>127</v>
      </c>
      <c r="I26" s="59" t="s">
        <v>126</v>
      </c>
      <c r="J26" s="605" t="s">
        <v>128</v>
      </c>
      <c r="K26" s="60" t="s">
        <v>126</v>
      </c>
      <c r="L26" s="604" t="s">
        <v>129</v>
      </c>
      <c r="M26" s="628">
        <v>7</v>
      </c>
      <c r="N26" s="629" t="str">
        <f>L44</f>
        <v>1C</v>
      </c>
    </row>
    <row r="27" spans="1:14" ht="20" thickBot="1" x14ac:dyDescent="0.3">
      <c r="G27" s="4"/>
      <c r="H27" s="1"/>
      <c r="I27" s="70"/>
      <c r="J27" s="71"/>
      <c r="K27" s="6"/>
      <c r="L27" s="1"/>
      <c r="M27" s="628">
        <v>8</v>
      </c>
      <c r="N27" s="629" t="str">
        <f>L45</f>
        <v>2C</v>
      </c>
    </row>
    <row r="28" spans="1:14" ht="21" thickTop="1" thickBot="1" x14ac:dyDescent="0.3">
      <c r="G28" s="520" t="s">
        <v>133</v>
      </c>
      <c r="H28" s="521"/>
      <c r="I28" s="522" t="s">
        <v>134</v>
      </c>
      <c r="J28" s="523"/>
      <c r="K28" s="524" t="s">
        <v>135</v>
      </c>
      <c r="L28" s="521"/>
      <c r="M28" s="630">
        <v>9</v>
      </c>
      <c r="N28" s="631" t="str">
        <f>L46</f>
        <v>3C</v>
      </c>
    </row>
    <row r="29" spans="1:14" x14ac:dyDescent="0.2">
      <c r="G29" s="610">
        <v>1</v>
      </c>
      <c r="H29" s="606" t="str">
        <f>H25</f>
        <v>g1</v>
      </c>
      <c r="I29" s="608">
        <v>1</v>
      </c>
      <c r="J29" s="607" t="str">
        <f>H26</f>
        <v>p1</v>
      </c>
      <c r="K29" s="611">
        <v>1</v>
      </c>
      <c r="L29" s="607" t="str">
        <f>H21</f>
        <v>3A</v>
      </c>
    </row>
    <row r="30" spans="1:14" x14ac:dyDescent="0.2">
      <c r="G30" s="610">
        <v>2</v>
      </c>
      <c r="H30" s="606" t="str">
        <f>J25</f>
        <v>g2</v>
      </c>
      <c r="I30" s="608">
        <v>2</v>
      </c>
      <c r="J30" s="607" t="str">
        <f>J26</f>
        <v>p2</v>
      </c>
      <c r="K30" s="611">
        <v>2</v>
      </c>
      <c r="L30" s="607" t="str">
        <f>J21</f>
        <v>3B</v>
      </c>
    </row>
    <row r="31" spans="1:14" x14ac:dyDescent="0.2">
      <c r="G31" s="610">
        <v>3</v>
      </c>
      <c r="H31" s="606" t="str">
        <f>L25</f>
        <v>g3</v>
      </c>
      <c r="I31" s="608">
        <v>3</v>
      </c>
      <c r="J31" s="607" t="str">
        <f>L26</f>
        <v>p3</v>
      </c>
      <c r="K31" s="611">
        <v>3</v>
      </c>
      <c r="L31" s="607" t="str">
        <f>L21</f>
        <v>3C</v>
      </c>
    </row>
    <row r="32" spans="1:14" ht="16" thickBot="1" x14ac:dyDescent="0.25">
      <c r="G32" s="72"/>
      <c r="H32" s="73"/>
      <c r="I32" s="609"/>
      <c r="J32" s="14"/>
      <c r="K32" s="74"/>
      <c r="L32" s="14"/>
    </row>
    <row r="33" spans="7:18" ht="16" x14ac:dyDescent="0.2">
      <c r="G33" s="538" t="s">
        <v>136</v>
      </c>
      <c r="H33" s="539"/>
      <c r="I33" s="539"/>
      <c r="J33" s="539"/>
      <c r="K33" s="539"/>
      <c r="L33" s="540"/>
      <c r="M33" s="75"/>
      <c r="N33" s="75"/>
    </row>
    <row r="34" spans="7:18" x14ac:dyDescent="0.2">
      <c r="G34" s="589" t="s">
        <v>11</v>
      </c>
      <c r="H34" s="586"/>
      <c r="I34" s="587" t="s">
        <v>12</v>
      </c>
      <c r="J34" s="586"/>
      <c r="K34" s="587" t="s">
        <v>13</v>
      </c>
      <c r="L34" s="590"/>
      <c r="M34" s="75"/>
      <c r="N34" s="75"/>
    </row>
    <row r="35" spans="7:18" x14ac:dyDescent="0.2">
      <c r="G35" s="591"/>
      <c r="H35" s="449"/>
      <c r="I35" s="448"/>
      <c r="J35" s="449"/>
      <c r="K35" s="448"/>
      <c r="L35" s="592"/>
      <c r="M35" s="75"/>
      <c r="N35" s="75"/>
    </row>
    <row r="36" spans="7:18" x14ac:dyDescent="0.2">
      <c r="G36" s="614" t="str">
        <f>H29</f>
        <v>g1</v>
      </c>
      <c r="H36" s="615" t="str">
        <f>H31</f>
        <v>g3</v>
      </c>
      <c r="I36" s="608" t="str">
        <f>J29</f>
        <v>p1</v>
      </c>
      <c r="J36" s="616" t="str">
        <f>J31</f>
        <v>p3</v>
      </c>
      <c r="K36" s="611" t="str">
        <f>L29</f>
        <v>3A</v>
      </c>
      <c r="L36" s="617" t="str">
        <f>L31</f>
        <v>3C</v>
      </c>
      <c r="M36" s="75"/>
      <c r="N36" s="75"/>
    </row>
    <row r="37" spans="7:18" x14ac:dyDescent="0.2">
      <c r="G37" s="42" t="s">
        <v>21</v>
      </c>
      <c r="H37" s="43" t="s">
        <v>21</v>
      </c>
      <c r="I37" s="42" t="s">
        <v>21</v>
      </c>
      <c r="J37" s="43" t="s">
        <v>21</v>
      </c>
      <c r="K37" s="42" t="s">
        <v>21</v>
      </c>
      <c r="L37" s="44" t="s">
        <v>21</v>
      </c>
      <c r="M37" s="75"/>
      <c r="N37" s="75"/>
    </row>
    <row r="38" spans="7:18" x14ac:dyDescent="0.2">
      <c r="G38" s="614" t="str">
        <f>H30</f>
        <v>g2</v>
      </c>
      <c r="H38" s="615" t="str">
        <f>H31</f>
        <v>g3</v>
      </c>
      <c r="I38" s="608" t="str">
        <f>J30</f>
        <v>p2</v>
      </c>
      <c r="J38" s="616" t="str">
        <f>J31</f>
        <v>p3</v>
      </c>
      <c r="K38" s="611" t="str">
        <f>L30</f>
        <v>3B</v>
      </c>
      <c r="L38" s="617" t="str">
        <f>L31</f>
        <v>3C</v>
      </c>
      <c r="M38" s="75"/>
      <c r="N38" s="75"/>
      <c r="O38" s="75"/>
      <c r="P38" s="75"/>
      <c r="Q38" s="75"/>
      <c r="R38" s="75"/>
    </row>
    <row r="39" spans="7:18" x14ac:dyDescent="0.2">
      <c r="G39" s="42" t="s">
        <v>21</v>
      </c>
      <c r="H39" s="43" t="s">
        <v>21</v>
      </c>
      <c r="I39" s="42" t="s">
        <v>21</v>
      </c>
      <c r="J39" s="43" t="s">
        <v>21</v>
      </c>
      <c r="K39" s="42" t="s">
        <v>21</v>
      </c>
      <c r="L39" s="44" t="s">
        <v>21</v>
      </c>
    </row>
    <row r="40" spans="7:18" x14ac:dyDescent="0.2">
      <c r="G40" s="614" t="str">
        <f>H30</f>
        <v>g2</v>
      </c>
      <c r="H40" s="615" t="str">
        <f>H29</f>
        <v>g1</v>
      </c>
      <c r="I40" s="608" t="str">
        <f>J30</f>
        <v>p2</v>
      </c>
      <c r="J40" s="616" t="str">
        <f>J29</f>
        <v>p1</v>
      </c>
      <c r="K40" s="611" t="str">
        <f>L29</f>
        <v>3A</v>
      </c>
      <c r="L40" s="617" t="str">
        <f>L30</f>
        <v>3B</v>
      </c>
    </row>
    <row r="41" spans="7:18" ht="16" thickBot="1" x14ac:dyDescent="0.25">
      <c r="G41" s="45" t="s">
        <v>21</v>
      </c>
      <c r="H41" s="46" t="s">
        <v>21</v>
      </c>
      <c r="I41" s="45" t="s">
        <v>21</v>
      </c>
      <c r="J41" s="46" t="s">
        <v>21</v>
      </c>
      <c r="K41" s="45" t="s">
        <v>21</v>
      </c>
      <c r="L41" s="47" t="s">
        <v>21</v>
      </c>
    </row>
    <row r="42" spans="7:18" ht="16" thickBot="1" x14ac:dyDescent="0.25">
      <c r="O42" s="75"/>
      <c r="P42" s="75"/>
      <c r="Q42" s="75"/>
      <c r="R42" s="75"/>
    </row>
    <row r="43" spans="7:18" ht="16" thickTop="1" x14ac:dyDescent="0.2">
      <c r="G43" s="621" t="s">
        <v>137</v>
      </c>
      <c r="H43" s="622"/>
      <c r="I43" s="623" t="s">
        <v>138</v>
      </c>
      <c r="J43" s="622"/>
      <c r="K43" s="623" t="s">
        <v>139</v>
      </c>
      <c r="L43" s="584"/>
    </row>
    <row r="44" spans="7:18" x14ac:dyDescent="0.2">
      <c r="G44" s="4">
        <v>1</v>
      </c>
      <c r="H44" s="604" t="s">
        <v>44</v>
      </c>
      <c r="I44" s="5">
        <v>1</v>
      </c>
      <c r="J44" s="605" t="s">
        <v>45</v>
      </c>
      <c r="K44" s="6">
        <v>1</v>
      </c>
      <c r="L44" s="619" t="s">
        <v>46</v>
      </c>
    </row>
    <row r="45" spans="7:18" x14ac:dyDescent="0.2">
      <c r="G45" s="4">
        <v>2</v>
      </c>
      <c r="H45" s="604" t="s">
        <v>50</v>
      </c>
      <c r="I45" s="5">
        <v>2</v>
      </c>
      <c r="J45" s="605" t="s">
        <v>51</v>
      </c>
      <c r="K45" s="6">
        <v>2</v>
      </c>
      <c r="L45" s="619" t="s">
        <v>52</v>
      </c>
    </row>
    <row r="46" spans="7:18" x14ac:dyDescent="0.2">
      <c r="G46" s="4">
        <v>3</v>
      </c>
      <c r="H46" s="604" t="s">
        <v>54</v>
      </c>
      <c r="I46" s="5">
        <v>3</v>
      </c>
      <c r="J46" s="605" t="s">
        <v>55</v>
      </c>
      <c r="K46" s="6">
        <v>3</v>
      </c>
      <c r="L46" s="619" t="s">
        <v>56</v>
      </c>
    </row>
    <row r="47" spans="7:18" x14ac:dyDescent="0.2">
      <c r="G47" s="4"/>
      <c r="H47" s="68"/>
      <c r="I47" s="5"/>
      <c r="J47" s="618"/>
      <c r="K47" s="6"/>
      <c r="L47" s="620"/>
    </row>
  </sheetData>
  <mergeCells count="26">
    <mergeCell ref="G43:H43"/>
    <mergeCell ref="I43:J43"/>
    <mergeCell ref="K43:L43"/>
    <mergeCell ref="G28:H28"/>
    <mergeCell ref="I28:J28"/>
    <mergeCell ref="K28:L28"/>
    <mergeCell ref="G33:L33"/>
    <mergeCell ref="G34:H35"/>
    <mergeCell ref="I34:J35"/>
    <mergeCell ref="K34:L35"/>
    <mergeCell ref="M9:N10"/>
    <mergeCell ref="G18:H18"/>
    <mergeCell ref="I18:J18"/>
    <mergeCell ref="K18:L18"/>
    <mergeCell ref="M19:N19"/>
    <mergeCell ref="G23:L23"/>
    <mergeCell ref="G2:L2"/>
    <mergeCell ref="A3:D5"/>
    <mergeCell ref="G3:H3"/>
    <mergeCell ref="I3:J3"/>
    <mergeCell ref="K3:L3"/>
    <mergeCell ref="A7:D9"/>
    <mergeCell ref="G8:L8"/>
    <mergeCell ref="G9:H10"/>
    <mergeCell ref="I9:J10"/>
    <mergeCell ref="K9:L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0FFC-BF29-48F5-B713-7B6DE8D618A7}">
  <sheetPr>
    <pageSetUpPr fitToPage="1"/>
  </sheetPr>
  <dimension ref="A1:P39"/>
  <sheetViews>
    <sheetView zoomScale="90" zoomScaleNormal="90" workbookViewId="0">
      <selection activeCell="P3" sqref="P3"/>
    </sheetView>
  </sheetViews>
  <sheetFormatPr baseColWidth="10" defaultRowHeight="15" x14ac:dyDescent="0.2"/>
  <cols>
    <col min="1" max="1" width="9.6640625" customWidth="1"/>
    <col min="2" max="2" width="15.6640625" customWidth="1"/>
    <col min="3" max="3" width="12" customWidth="1"/>
    <col min="4" max="5" width="6.83203125" customWidth="1"/>
    <col min="6" max="6" width="10.5" customWidth="1"/>
    <col min="7" max="16" width="17.5" customWidth="1"/>
  </cols>
  <sheetData>
    <row r="1" spans="1:16" ht="33.75" customHeight="1" thickTop="1" thickBot="1" x14ac:dyDescent="0.25">
      <c r="A1" s="76"/>
      <c r="B1" s="76"/>
      <c r="G1" s="544" t="s">
        <v>140</v>
      </c>
      <c r="H1" s="545"/>
      <c r="I1" s="545"/>
      <c r="J1" s="545"/>
      <c r="K1" s="545"/>
      <c r="L1" s="546"/>
      <c r="O1" s="640"/>
      <c r="P1" s="640"/>
    </row>
    <row r="2" spans="1:16" ht="15.5" customHeight="1" thickTop="1" thickBot="1" x14ac:dyDescent="0.25">
      <c r="A2" s="50" t="s">
        <v>0</v>
      </c>
      <c r="B2" s="51"/>
      <c r="C2" s="51"/>
      <c r="D2" s="555"/>
      <c r="G2" s="684" t="s">
        <v>3</v>
      </c>
      <c r="H2" s="685"/>
      <c r="I2" s="684" t="s">
        <v>4</v>
      </c>
      <c r="J2" s="686"/>
      <c r="K2" s="524"/>
      <c r="L2" s="523"/>
      <c r="O2" s="640"/>
      <c r="P2" s="640"/>
    </row>
    <row r="3" spans="1:16" ht="17" thickTop="1" x14ac:dyDescent="0.2">
      <c r="A3" s="469" t="s">
        <v>2</v>
      </c>
      <c r="B3" s="470"/>
      <c r="C3" s="470"/>
      <c r="D3" s="471"/>
      <c r="G3" s="689" t="str">
        <f>D11</f>
        <v>A1</v>
      </c>
      <c r="H3" s="687"/>
      <c r="I3" s="247" t="str">
        <f>D12</f>
        <v>B1</v>
      </c>
      <c r="J3" s="688"/>
      <c r="K3" s="6"/>
      <c r="L3" s="2"/>
      <c r="O3" s="635"/>
      <c r="P3" s="635"/>
    </row>
    <row r="4" spans="1:16" ht="16" x14ac:dyDescent="0.2">
      <c r="A4" s="472"/>
      <c r="B4" s="473"/>
      <c r="C4" s="473"/>
      <c r="D4" s="474"/>
      <c r="G4" s="689" t="str">
        <f>D14</f>
        <v>A2</v>
      </c>
      <c r="H4" s="687"/>
      <c r="I4" s="247" t="str">
        <f>D13</f>
        <v>B2</v>
      </c>
      <c r="J4" s="688"/>
      <c r="K4" s="6"/>
      <c r="L4" s="2"/>
      <c r="O4" s="635"/>
      <c r="P4" s="635"/>
    </row>
    <row r="5" spans="1:16" ht="16" x14ac:dyDescent="0.2">
      <c r="A5" s="475"/>
      <c r="B5" s="476"/>
      <c r="C5" s="476"/>
      <c r="D5" s="477"/>
      <c r="G5" s="689" t="str">
        <f>D15</f>
        <v>A3</v>
      </c>
      <c r="H5" s="687"/>
      <c r="I5" s="247" t="str">
        <f>D16</f>
        <v>B3</v>
      </c>
      <c r="J5" s="688"/>
      <c r="K5" s="6"/>
      <c r="L5" s="2"/>
    </row>
    <row r="6" spans="1:16" ht="16" x14ac:dyDescent="0.2">
      <c r="A6" s="52" t="s">
        <v>7</v>
      </c>
      <c r="B6" s="633"/>
      <c r="C6" s="3" t="s">
        <v>8</v>
      </c>
      <c r="D6" s="634"/>
      <c r="G6" s="689" t="str">
        <f>D18</f>
        <v>A4</v>
      </c>
      <c r="H6" s="687"/>
      <c r="I6" s="247" t="str">
        <f>D17</f>
        <v>B4</v>
      </c>
      <c r="J6" s="688"/>
      <c r="K6" s="6"/>
      <c r="L6" s="2"/>
    </row>
    <row r="7" spans="1:16" ht="17" thickBot="1" x14ac:dyDescent="0.25">
      <c r="A7" s="525" t="s">
        <v>9</v>
      </c>
      <c r="B7" s="388"/>
      <c r="C7" s="388"/>
      <c r="D7" s="526"/>
      <c r="G7" s="541" t="s">
        <v>10</v>
      </c>
      <c r="H7" s="542"/>
      <c r="I7" s="542"/>
      <c r="J7" s="542"/>
      <c r="K7" s="542"/>
      <c r="L7" s="543"/>
    </row>
    <row r="8" spans="1:16" x14ac:dyDescent="0.2">
      <c r="A8" s="527"/>
      <c r="B8" s="391"/>
      <c r="C8" s="391"/>
      <c r="D8" s="528"/>
      <c r="G8" s="670" t="s">
        <v>11</v>
      </c>
      <c r="H8" s="671"/>
      <c r="I8" s="672" t="s">
        <v>12</v>
      </c>
      <c r="J8" s="671"/>
      <c r="K8" s="672" t="s">
        <v>13</v>
      </c>
      <c r="L8" s="673"/>
    </row>
    <row r="9" spans="1:16" x14ac:dyDescent="0.2">
      <c r="A9" s="529"/>
      <c r="B9" s="394"/>
      <c r="C9" s="394"/>
      <c r="D9" s="530"/>
      <c r="G9" s="674"/>
      <c r="H9" s="651"/>
      <c r="I9" s="650"/>
      <c r="J9" s="651"/>
      <c r="K9" s="650"/>
      <c r="L9" s="675"/>
    </row>
    <row r="10" spans="1:16" ht="15" customHeight="1" x14ac:dyDescent="0.2">
      <c r="A10" s="13" t="s">
        <v>15</v>
      </c>
      <c r="B10" s="7"/>
      <c r="C10" s="7" t="s">
        <v>16</v>
      </c>
      <c r="D10" s="41"/>
      <c r="G10" s="690" t="str">
        <f>G3</f>
        <v>A1</v>
      </c>
      <c r="H10" s="691" t="str">
        <f>G5</f>
        <v>A3</v>
      </c>
      <c r="I10" s="692" t="str">
        <f>+G4</f>
        <v>A2</v>
      </c>
      <c r="J10" s="693" t="str">
        <f>+G6</f>
        <v>A4</v>
      </c>
      <c r="K10" s="698" t="str">
        <f>+I3</f>
        <v>B1</v>
      </c>
      <c r="L10" s="699" t="str">
        <f>+I6</f>
        <v>B4</v>
      </c>
    </row>
    <row r="11" spans="1:16" ht="15.75" customHeight="1" x14ac:dyDescent="0.2">
      <c r="A11" s="13" t="s">
        <v>17</v>
      </c>
      <c r="B11" s="213"/>
      <c r="C11" s="8">
        <v>1</v>
      </c>
      <c r="D11" s="10" t="s">
        <v>18</v>
      </c>
      <c r="G11" s="676" t="s">
        <v>21</v>
      </c>
      <c r="H11" s="677" t="s">
        <v>21</v>
      </c>
      <c r="I11" s="678" t="s">
        <v>21</v>
      </c>
      <c r="J11" s="677" t="s">
        <v>21</v>
      </c>
      <c r="K11" s="678" t="s">
        <v>21</v>
      </c>
      <c r="L11" s="679" t="s">
        <v>21</v>
      </c>
    </row>
    <row r="12" spans="1:16" ht="16" x14ac:dyDescent="0.2">
      <c r="A12" s="13" t="s">
        <v>19</v>
      </c>
      <c r="B12" s="213"/>
      <c r="C12" s="8">
        <v>2</v>
      </c>
      <c r="D12" s="10" t="s">
        <v>20</v>
      </c>
      <c r="G12" s="690" t="str">
        <f>+G3</f>
        <v>A1</v>
      </c>
      <c r="H12" s="694" t="str">
        <f>+G6</f>
        <v>A4</v>
      </c>
      <c r="I12" s="598" t="str">
        <f>+I4</f>
        <v>B2</v>
      </c>
      <c r="J12" s="700" t="str">
        <f>+I6</f>
        <v>B4</v>
      </c>
      <c r="K12" s="698" t="str">
        <f>+I3</f>
        <v>B1</v>
      </c>
      <c r="L12" s="701" t="str">
        <f>+I5</f>
        <v>B3</v>
      </c>
    </row>
    <row r="13" spans="1:16" ht="16" x14ac:dyDescent="0.2">
      <c r="A13" s="13" t="s">
        <v>22</v>
      </c>
      <c r="B13" s="213"/>
      <c r="C13" s="8">
        <v>3</v>
      </c>
      <c r="D13" s="10" t="s">
        <v>31</v>
      </c>
      <c r="G13" s="676" t="s">
        <v>21</v>
      </c>
      <c r="H13" s="677" t="s">
        <v>21</v>
      </c>
      <c r="I13" s="678" t="s">
        <v>21</v>
      </c>
      <c r="J13" s="677" t="s">
        <v>21</v>
      </c>
      <c r="K13" s="678" t="s">
        <v>21</v>
      </c>
      <c r="L13" s="679" t="s">
        <v>21</v>
      </c>
    </row>
    <row r="14" spans="1:16" ht="16" x14ac:dyDescent="0.2">
      <c r="A14" s="13" t="s">
        <v>24</v>
      </c>
      <c r="B14" s="213"/>
      <c r="C14" s="8">
        <v>4</v>
      </c>
      <c r="D14" s="10" t="s">
        <v>33</v>
      </c>
      <c r="G14" s="690" t="str">
        <f>+G3</f>
        <v>A1</v>
      </c>
      <c r="H14" s="694" t="str">
        <f>+G4</f>
        <v>A2</v>
      </c>
      <c r="I14" s="692" t="str">
        <f>+G5</f>
        <v>A3</v>
      </c>
      <c r="J14" s="695" t="str">
        <f>+G6</f>
        <v>A4</v>
      </c>
      <c r="K14" s="698" t="str">
        <f>+I4</f>
        <v>B2</v>
      </c>
      <c r="L14" s="701" t="str">
        <f>+I5</f>
        <v>B3</v>
      </c>
    </row>
    <row r="15" spans="1:16" ht="16" x14ac:dyDescent="0.2">
      <c r="A15" s="13" t="s">
        <v>26</v>
      </c>
      <c r="B15" s="213"/>
      <c r="C15" s="8">
        <v>5</v>
      </c>
      <c r="D15" s="10" t="s">
        <v>35</v>
      </c>
      <c r="G15" s="676" t="s">
        <v>21</v>
      </c>
      <c r="H15" s="677" t="s">
        <v>21</v>
      </c>
      <c r="I15" s="678" t="s">
        <v>21</v>
      </c>
      <c r="J15" s="677" t="s">
        <v>21</v>
      </c>
      <c r="K15" s="678" t="s">
        <v>21</v>
      </c>
      <c r="L15" s="679" t="s">
        <v>21</v>
      </c>
    </row>
    <row r="16" spans="1:16" ht="17" thickBot="1" x14ac:dyDescent="0.25">
      <c r="A16" s="13" t="s">
        <v>28</v>
      </c>
      <c r="B16" s="213"/>
      <c r="C16" s="8">
        <v>6</v>
      </c>
      <c r="D16" s="10" t="s">
        <v>37</v>
      </c>
      <c r="G16" s="690" t="str">
        <f>+G4</f>
        <v>A2</v>
      </c>
      <c r="H16" s="694" t="str">
        <f>+G5</f>
        <v>A3</v>
      </c>
      <c r="I16" s="598" t="str">
        <f>+I5</f>
        <v>B3</v>
      </c>
      <c r="J16" s="700" t="str">
        <f>+I6</f>
        <v>B4</v>
      </c>
      <c r="K16" s="698" t="str">
        <f>+I3</f>
        <v>B1</v>
      </c>
      <c r="L16" s="701" t="str">
        <f>+I4</f>
        <v>B2</v>
      </c>
    </row>
    <row r="17" spans="1:14" ht="20" thickBot="1" x14ac:dyDescent="0.3">
      <c r="A17" s="13" t="s">
        <v>30</v>
      </c>
      <c r="B17" s="214"/>
      <c r="C17" s="8">
        <v>7</v>
      </c>
      <c r="D17" s="10" t="s">
        <v>97</v>
      </c>
      <c r="G17" s="680" t="s">
        <v>21</v>
      </c>
      <c r="H17" s="681" t="s">
        <v>21</v>
      </c>
      <c r="I17" s="682" t="s">
        <v>21</v>
      </c>
      <c r="J17" s="681" t="s">
        <v>21</v>
      </c>
      <c r="K17" s="682" t="s">
        <v>21</v>
      </c>
      <c r="L17" s="683" t="s">
        <v>21</v>
      </c>
      <c r="M17" s="641" t="s">
        <v>59</v>
      </c>
      <c r="N17" s="642"/>
    </row>
    <row r="18" spans="1:14" ht="20" thickBot="1" x14ac:dyDescent="0.3">
      <c r="A18" s="15" t="s">
        <v>32</v>
      </c>
      <c r="B18" s="632"/>
      <c r="C18" s="54">
        <v>8</v>
      </c>
      <c r="D18" s="11" t="s">
        <v>141</v>
      </c>
      <c r="G18" s="66"/>
      <c r="I18" s="66"/>
      <c r="J18" s="77"/>
      <c r="K18" s="547" t="s">
        <v>142</v>
      </c>
      <c r="L18" s="639"/>
      <c r="M18" s="643">
        <v>1</v>
      </c>
      <c r="N18" s="644" t="str">
        <f>+G38</f>
        <v>VAINQUEUR 1</v>
      </c>
    </row>
    <row r="19" spans="1:14" ht="19" x14ac:dyDescent="0.25">
      <c r="G19" s="696" t="s">
        <v>38</v>
      </c>
      <c r="H19" s="697"/>
      <c r="I19" s="702" t="s">
        <v>39</v>
      </c>
      <c r="J19" s="703"/>
      <c r="K19" s="547"/>
      <c r="L19" s="639"/>
      <c r="M19" s="643">
        <v>2</v>
      </c>
      <c r="N19" s="644" t="str">
        <f>+H38</f>
        <v>PERDANT 2</v>
      </c>
    </row>
    <row r="20" spans="1:14" ht="19" x14ac:dyDescent="0.25">
      <c r="G20" s="708" t="s">
        <v>143</v>
      </c>
      <c r="H20" s="704" t="s">
        <v>44</v>
      </c>
      <c r="I20" s="706" t="s">
        <v>143</v>
      </c>
      <c r="J20" s="704" t="s">
        <v>45</v>
      </c>
      <c r="K20" s="548"/>
      <c r="L20" s="639"/>
      <c r="M20" s="643">
        <v>3</v>
      </c>
      <c r="N20" s="644" t="str">
        <f>+K38</f>
        <v>VAINQUEUR 3</v>
      </c>
    </row>
    <row r="21" spans="1:14" ht="19" x14ac:dyDescent="0.25">
      <c r="G21" s="708" t="s">
        <v>144</v>
      </c>
      <c r="H21" s="704" t="s">
        <v>50</v>
      </c>
      <c r="I21" s="706" t="s">
        <v>144</v>
      </c>
      <c r="J21" s="704" t="s">
        <v>51</v>
      </c>
      <c r="K21" s="548"/>
      <c r="L21" s="639"/>
      <c r="M21" s="643">
        <v>4</v>
      </c>
      <c r="N21" s="644" t="str">
        <f>+L38</f>
        <v>PERDANT 4</v>
      </c>
    </row>
    <row r="22" spans="1:14" ht="19" x14ac:dyDescent="0.25">
      <c r="G22" s="708" t="s">
        <v>145</v>
      </c>
      <c r="H22" s="704" t="s">
        <v>54</v>
      </c>
      <c r="I22" s="706" t="s">
        <v>145</v>
      </c>
      <c r="J22" s="704" t="s">
        <v>55</v>
      </c>
      <c r="K22" s="548"/>
      <c r="L22" s="639"/>
      <c r="M22" s="643">
        <v>5</v>
      </c>
      <c r="N22" s="644" t="str">
        <f>+I34</f>
        <v>VAINQUEUR 5</v>
      </c>
    </row>
    <row r="23" spans="1:14" ht="20" thickBot="1" x14ac:dyDescent="0.3">
      <c r="G23" s="709" t="s">
        <v>146</v>
      </c>
      <c r="H23" s="705" t="s">
        <v>147</v>
      </c>
      <c r="I23" s="707" t="s">
        <v>146</v>
      </c>
      <c r="J23" s="705" t="s">
        <v>100</v>
      </c>
      <c r="K23" s="548"/>
      <c r="L23" s="639"/>
      <c r="M23" s="643">
        <v>6</v>
      </c>
      <c r="N23" s="644" t="str">
        <f>+J34</f>
        <v>PERDANT 6</v>
      </c>
    </row>
    <row r="24" spans="1:14" ht="21" thickTop="1" thickBot="1" x14ac:dyDescent="0.3">
      <c r="G24" s="549"/>
      <c r="H24" s="550"/>
      <c r="I24" s="551"/>
      <c r="J24" s="550"/>
      <c r="K24" s="551"/>
      <c r="L24" s="551"/>
      <c r="M24" s="643">
        <v>7</v>
      </c>
      <c r="N24" s="644" t="str">
        <f>+G34</f>
        <v>VAINQUEUR 7</v>
      </c>
    </row>
    <row r="25" spans="1:14" ht="15.75" customHeight="1" thickTop="1" thickBot="1" x14ac:dyDescent="0.3">
      <c r="G25" s="647" t="s">
        <v>11</v>
      </c>
      <c r="H25" s="648"/>
      <c r="I25" s="647" t="s">
        <v>148</v>
      </c>
      <c r="J25" s="648"/>
      <c r="K25" s="647" t="s">
        <v>149</v>
      </c>
      <c r="L25" s="649"/>
      <c r="M25" s="645">
        <v>8</v>
      </c>
      <c r="N25" s="646" t="str">
        <f>+H34</f>
        <v>PERDANT 8</v>
      </c>
    </row>
    <row r="26" spans="1:14" x14ac:dyDescent="0.2">
      <c r="G26" s="650"/>
      <c r="H26" s="651"/>
      <c r="I26" s="650"/>
      <c r="J26" s="651"/>
      <c r="K26" s="650"/>
      <c r="L26" s="652"/>
      <c r="M26" s="636"/>
      <c r="N26" s="637"/>
    </row>
    <row r="27" spans="1:14" ht="16" x14ac:dyDescent="0.2">
      <c r="G27" s="653" t="s">
        <v>150</v>
      </c>
      <c r="H27" s="654"/>
      <c r="I27" s="654"/>
      <c r="J27" s="655"/>
      <c r="K27" s="656" t="s">
        <v>151</v>
      </c>
      <c r="L27" s="654"/>
      <c r="M27" s="636"/>
      <c r="N27" s="637"/>
    </row>
    <row r="28" spans="1:14" ht="16" x14ac:dyDescent="0.2">
      <c r="G28" s="710" t="str">
        <f>+H22</f>
        <v>3A</v>
      </c>
      <c r="H28" s="711" t="str">
        <f>+J23</f>
        <v>4B</v>
      </c>
      <c r="I28" s="712" t="str">
        <f>+H23</f>
        <v>4A</v>
      </c>
      <c r="J28" s="713" t="str">
        <f>+J22</f>
        <v>3B</v>
      </c>
      <c r="K28" s="714" t="str">
        <f>+H20</f>
        <v>1A</v>
      </c>
      <c r="L28" s="715" t="str">
        <f>+J21</f>
        <v>2B</v>
      </c>
      <c r="M28" s="636"/>
      <c r="N28" s="637"/>
    </row>
    <row r="29" spans="1:14" ht="16" x14ac:dyDescent="0.2">
      <c r="G29" s="716" t="s">
        <v>152</v>
      </c>
      <c r="H29" s="717"/>
      <c r="I29" s="718" t="s">
        <v>152</v>
      </c>
      <c r="J29" s="717"/>
      <c r="K29" s="718" t="s">
        <v>152</v>
      </c>
      <c r="L29" s="719"/>
      <c r="M29" s="636"/>
      <c r="N29" s="637"/>
    </row>
    <row r="30" spans="1:14" ht="16" x14ac:dyDescent="0.2">
      <c r="G30" s="720" t="s">
        <v>153</v>
      </c>
      <c r="H30" s="721" t="s">
        <v>154</v>
      </c>
      <c r="I30" s="720" t="s">
        <v>155</v>
      </c>
      <c r="J30" s="721" t="s">
        <v>156</v>
      </c>
      <c r="K30" s="720" t="s">
        <v>157</v>
      </c>
      <c r="L30" s="722" t="s">
        <v>158</v>
      </c>
      <c r="M30" s="636"/>
      <c r="N30" s="637"/>
    </row>
    <row r="31" spans="1:14" ht="16" x14ac:dyDescent="0.2">
      <c r="G31" s="659" t="s">
        <v>189</v>
      </c>
      <c r="H31" s="660"/>
      <c r="I31" s="654" t="s">
        <v>190</v>
      </c>
      <c r="J31" s="655"/>
      <c r="K31" s="656" t="s">
        <v>151</v>
      </c>
      <c r="L31" s="654"/>
      <c r="M31" s="636"/>
      <c r="N31" s="637"/>
    </row>
    <row r="32" spans="1:14" ht="16" x14ac:dyDescent="0.2">
      <c r="G32" s="723" t="str">
        <f>+H30</f>
        <v>PERDANT DM3</v>
      </c>
      <c r="H32" s="724" t="str">
        <f>+J30</f>
        <v>PERDANT DM4</v>
      </c>
      <c r="I32" s="725" t="str">
        <f>+G30</f>
        <v>VAINQUEUR DM3</v>
      </c>
      <c r="J32" s="726" t="str">
        <f>+I30</f>
        <v>VAINQUEUR DM4</v>
      </c>
      <c r="K32" s="725" t="str">
        <f>+H21</f>
        <v>2A</v>
      </c>
      <c r="L32" s="727" t="str">
        <f>+J20</f>
        <v>1B</v>
      </c>
      <c r="M32" s="636"/>
      <c r="N32" s="637"/>
    </row>
    <row r="33" spans="7:16" ht="16" x14ac:dyDescent="0.2">
      <c r="G33" s="716" t="s">
        <v>152</v>
      </c>
      <c r="H33" s="717"/>
      <c r="I33" s="718" t="s">
        <v>152</v>
      </c>
      <c r="J33" s="717"/>
      <c r="K33" s="718" t="s">
        <v>152</v>
      </c>
      <c r="L33" s="658"/>
      <c r="M33" s="636"/>
      <c r="N33" s="638"/>
    </row>
    <row r="34" spans="7:16" ht="17" thickBot="1" x14ac:dyDescent="0.25">
      <c r="G34" s="720" t="s">
        <v>159</v>
      </c>
      <c r="H34" s="721" t="s">
        <v>160</v>
      </c>
      <c r="I34" s="728" t="s">
        <v>161</v>
      </c>
      <c r="J34" s="729" t="s">
        <v>162</v>
      </c>
      <c r="K34" s="720" t="s">
        <v>163</v>
      </c>
      <c r="L34" s="721" t="s">
        <v>164</v>
      </c>
      <c r="M34" s="635"/>
      <c r="N34" s="635"/>
    </row>
    <row r="35" spans="7:16" ht="17" thickTop="1" x14ac:dyDescent="0.2">
      <c r="G35" s="661" t="s">
        <v>191</v>
      </c>
      <c r="H35" s="662"/>
      <c r="I35" s="663"/>
      <c r="J35" s="664"/>
      <c r="K35" s="665" t="s">
        <v>192</v>
      </c>
      <c r="L35" s="661"/>
    </row>
    <row r="36" spans="7:16" ht="17" thickBot="1" x14ac:dyDescent="0.25">
      <c r="G36" s="730" t="str">
        <f>+K34</f>
        <v>VAINQUEUR DM2</v>
      </c>
      <c r="H36" s="731" t="str">
        <f>+K30</f>
        <v>VAINQUEUR DM1</v>
      </c>
      <c r="I36" s="666"/>
      <c r="J36" s="667"/>
      <c r="K36" s="732" t="str">
        <f>+L30</f>
        <v>PERDANT DM1</v>
      </c>
      <c r="L36" s="733" t="str">
        <f>+L34</f>
        <v>PERDANT DM2</v>
      </c>
      <c r="O36" s="78"/>
      <c r="P36" s="79"/>
    </row>
    <row r="37" spans="7:16" ht="18" thickTop="1" thickBot="1" x14ac:dyDescent="0.25">
      <c r="G37" s="716" t="s">
        <v>152</v>
      </c>
      <c r="H37" s="658"/>
      <c r="I37" s="666"/>
      <c r="J37" s="667"/>
      <c r="K37" s="718" t="s">
        <v>152</v>
      </c>
      <c r="L37" s="657"/>
      <c r="O37" s="80"/>
      <c r="P37" s="81"/>
    </row>
    <row r="38" spans="7:16" ht="18" thickTop="1" thickBot="1" x14ac:dyDescent="0.25">
      <c r="G38" s="734" t="s">
        <v>165</v>
      </c>
      <c r="H38" s="735" t="s">
        <v>166</v>
      </c>
      <c r="I38" s="668"/>
      <c r="J38" s="669"/>
      <c r="K38" s="736" t="s">
        <v>167</v>
      </c>
      <c r="L38" s="737" t="s">
        <v>168</v>
      </c>
      <c r="O38" s="80"/>
      <c r="P38" s="81"/>
    </row>
    <row r="39" spans="7:16" ht="16" thickTop="1" x14ac:dyDescent="0.2"/>
  </sheetData>
  <mergeCells count="26">
    <mergeCell ref="G35:H35"/>
    <mergeCell ref="I35:J38"/>
    <mergeCell ref="K35:L35"/>
    <mergeCell ref="M17:N17"/>
    <mergeCell ref="K18:L23"/>
    <mergeCell ref="G19:H19"/>
    <mergeCell ref="I19:J19"/>
    <mergeCell ref="G24:L24"/>
    <mergeCell ref="G25:H26"/>
    <mergeCell ref="I25:J26"/>
    <mergeCell ref="K25:L26"/>
    <mergeCell ref="G27:J27"/>
    <mergeCell ref="K27:L27"/>
    <mergeCell ref="G31:H31"/>
    <mergeCell ref="I31:J31"/>
    <mergeCell ref="K31:L31"/>
    <mergeCell ref="G1:L1"/>
    <mergeCell ref="G2:H2"/>
    <mergeCell ref="I2:J2"/>
    <mergeCell ref="K2:L2"/>
    <mergeCell ref="A3:D5"/>
    <mergeCell ref="A7:D9"/>
    <mergeCell ref="G7:L7"/>
    <mergeCell ref="G8:H9"/>
    <mergeCell ref="I8:J9"/>
    <mergeCell ref="K8:L9"/>
  </mergeCells>
  <pageMargins left="0.25" right="0.25" top="0.75" bottom="0.75" header="0.3" footer="0.3"/>
  <pageSetup paperSize="9" scale="7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4106-4E6F-46B3-80C9-C407234E3680}">
  <dimension ref="A1:N36"/>
  <sheetViews>
    <sheetView zoomScale="81" zoomScaleNormal="75" workbookViewId="0">
      <selection activeCell="Q36" sqref="Q36"/>
    </sheetView>
  </sheetViews>
  <sheetFormatPr baseColWidth="10" defaultRowHeight="15" x14ac:dyDescent="0.2"/>
  <cols>
    <col min="1" max="1" width="14" customWidth="1"/>
    <col min="2" max="2" width="24.5" customWidth="1"/>
    <col min="3" max="3" width="17.1640625" customWidth="1"/>
    <col min="4" max="4" width="12.83203125" customWidth="1"/>
    <col min="5" max="5" width="10.1640625" customWidth="1"/>
    <col min="7" max="12" width="19.1640625" customWidth="1"/>
    <col min="13" max="14" width="17.83203125" customWidth="1"/>
  </cols>
  <sheetData>
    <row r="1" spans="1:14" ht="20" thickBot="1" x14ac:dyDescent="0.25">
      <c r="A1" s="559" t="s">
        <v>0</v>
      </c>
      <c r="B1" s="558"/>
      <c r="C1" s="558"/>
      <c r="D1" s="789"/>
      <c r="G1" s="544" t="s">
        <v>169</v>
      </c>
      <c r="H1" s="545"/>
      <c r="I1" s="545"/>
      <c r="J1" s="545"/>
      <c r="K1" s="545"/>
      <c r="L1" s="546"/>
    </row>
    <row r="2" spans="1:14" ht="17" thickTop="1" x14ac:dyDescent="0.2">
      <c r="A2" s="469" t="s">
        <v>2</v>
      </c>
      <c r="B2" s="470"/>
      <c r="C2" s="470"/>
      <c r="D2" s="471"/>
      <c r="G2" s="796" t="s">
        <v>170</v>
      </c>
      <c r="H2" s="797"/>
      <c r="I2" s="796" t="s">
        <v>171</v>
      </c>
      <c r="J2" s="798"/>
      <c r="K2" s="738"/>
      <c r="L2" s="739"/>
    </row>
    <row r="3" spans="1:14" ht="16" x14ac:dyDescent="0.2">
      <c r="A3" s="472"/>
      <c r="B3" s="473"/>
      <c r="C3" s="473"/>
      <c r="D3" s="474"/>
      <c r="G3" s="689" t="str">
        <f>D11</f>
        <v>A1</v>
      </c>
      <c r="H3" s="687"/>
      <c r="I3" s="247" t="str">
        <f>D10</f>
        <v>B1</v>
      </c>
      <c r="J3" s="688"/>
      <c r="K3" s="740"/>
      <c r="L3" s="741"/>
    </row>
    <row r="4" spans="1:14" ht="16" x14ac:dyDescent="0.2">
      <c r="A4" s="475"/>
      <c r="B4" s="476"/>
      <c r="C4" s="476"/>
      <c r="D4" s="477"/>
      <c r="G4" s="689" t="str">
        <f>D12</f>
        <v>A2</v>
      </c>
      <c r="H4" s="687"/>
      <c r="I4" s="247" t="str">
        <f>D13</f>
        <v>B2</v>
      </c>
      <c r="J4" s="688"/>
      <c r="K4" s="740"/>
      <c r="L4" s="741"/>
    </row>
    <row r="5" spans="1:14" ht="16" x14ac:dyDescent="0.2">
      <c r="A5" s="780" t="s">
        <v>7</v>
      </c>
      <c r="B5" s="790"/>
      <c r="C5" s="781" t="s">
        <v>8</v>
      </c>
      <c r="D5" s="791"/>
      <c r="G5" s="689" t="str">
        <f>D15</f>
        <v>A3</v>
      </c>
      <c r="H5" s="687"/>
      <c r="I5" s="247" t="str">
        <f>D14</f>
        <v>B3</v>
      </c>
      <c r="J5" s="688"/>
      <c r="K5" s="740"/>
      <c r="L5" s="741"/>
    </row>
    <row r="6" spans="1:14" ht="16" x14ac:dyDescent="0.2">
      <c r="A6" s="478" t="s">
        <v>9</v>
      </c>
      <c r="B6" s="479"/>
      <c r="C6" s="479"/>
      <c r="D6" s="480"/>
      <c r="G6" s="742"/>
      <c r="H6" s="687"/>
      <c r="I6" s="247" t="str">
        <f>D16</f>
        <v>B4</v>
      </c>
      <c r="J6" s="688"/>
      <c r="K6" s="743"/>
      <c r="L6" s="744"/>
    </row>
    <row r="7" spans="1:14" ht="17" thickBot="1" x14ac:dyDescent="0.25">
      <c r="A7" s="481"/>
      <c r="B7" s="482"/>
      <c r="C7" s="482"/>
      <c r="D7" s="483"/>
      <c r="G7" s="662" t="s">
        <v>172</v>
      </c>
      <c r="H7" s="745"/>
      <c r="I7" s="745"/>
      <c r="J7" s="745"/>
      <c r="K7" s="745"/>
      <c r="L7" s="665"/>
    </row>
    <row r="8" spans="1:14" ht="24" customHeight="1" thickTop="1" thickBot="1" x14ac:dyDescent="0.25">
      <c r="A8" s="481"/>
      <c r="B8" s="482"/>
      <c r="C8" s="482"/>
      <c r="D8" s="483"/>
      <c r="G8" s="746" t="s">
        <v>11</v>
      </c>
      <c r="H8" s="747"/>
      <c r="I8" s="746" t="s">
        <v>12</v>
      </c>
      <c r="J8" s="747"/>
      <c r="K8" s="746" t="s">
        <v>13</v>
      </c>
      <c r="L8" s="747"/>
      <c r="M8" s="821" t="s">
        <v>173</v>
      </c>
      <c r="N8" s="822"/>
    </row>
    <row r="9" spans="1:14" ht="16" x14ac:dyDescent="0.2">
      <c r="A9" s="782" t="s">
        <v>15</v>
      </c>
      <c r="B9" s="783"/>
      <c r="C9" s="783" t="s">
        <v>16</v>
      </c>
      <c r="D9" s="784"/>
      <c r="G9" s="650"/>
      <c r="H9" s="651"/>
      <c r="I9" s="650"/>
      <c r="J9" s="651"/>
      <c r="K9" s="650"/>
      <c r="L9" s="651"/>
      <c r="M9" s="823"/>
      <c r="N9" s="824"/>
    </row>
    <row r="10" spans="1:14" ht="16" x14ac:dyDescent="0.2">
      <c r="A10" s="785" t="s">
        <v>17</v>
      </c>
      <c r="B10" s="794"/>
      <c r="C10" s="786">
        <v>1</v>
      </c>
      <c r="D10" s="792" t="s">
        <v>20</v>
      </c>
      <c r="G10" s="692" t="str">
        <f>+G3</f>
        <v>A1</v>
      </c>
      <c r="H10" s="597" t="str">
        <f>+G5</f>
        <v>A3</v>
      </c>
      <c r="I10" s="598" t="str">
        <f>+I3</f>
        <v>B1</v>
      </c>
      <c r="J10" s="599" t="str">
        <f>+I5</f>
        <v>B3</v>
      </c>
      <c r="K10" s="698" t="str">
        <f>+I4</f>
        <v>B2</v>
      </c>
      <c r="L10" s="599" t="str">
        <f>+I6</f>
        <v>B4</v>
      </c>
      <c r="M10" s="66"/>
      <c r="N10" s="9"/>
    </row>
    <row r="11" spans="1:14" ht="16" x14ac:dyDescent="0.2">
      <c r="A11" s="785" t="s">
        <v>19</v>
      </c>
      <c r="B11" s="794"/>
      <c r="C11" s="786">
        <v>2</v>
      </c>
      <c r="D11" s="792" t="s">
        <v>18</v>
      </c>
      <c r="G11" s="748" t="s">
        <v>152</v>
      </c>
      <c r="H11" s="749" t="s">
        <v>152</v>
      </c>
      <c r="I11" s="748" t="s">
        <v>152</v>
      </c>
      <c r="J11" s="750" t="s">
        <v>152</v>
      </c>
      <c r="K11" s="751" t="s">
        <v>152</v>
      </c>
      <c r="L11" s="750" t="s">
        <v>152</v>
      </c>
      <c r="M11" s="66"/>
      <c r="N11" s="9"/>
    </row>
    <row r="12" spans="1:14" ht="16" x14ac:dyDescent="0.2">
      <c r="A12" s="785" t="s">
        <v>22</v>
      </c>
      <c r="B12" s="794"/>
      <c r="C12" s="786">
        <v>3</v>
      </c>
      <c r="D12" s="792" t="s">
        <v>33</v>
      </c>
      <c r="G12" s="692" t="str">
        <f>+G4</f>
        <v>A2</v>
      </c>
      <c r="H12" s="597" t="str">
        <f>+G5</f>
        <v>A3</v>
      </c>
      <c r="I12" s="598" t="str">
        <f>I4</f>
        <v>B2</v>
      </c>
      <c r="J12" s="599" t="str">
        <f>I5</f>
        <v>B3</v>
      </c>
      <c r="K12" s="698" t="str">
        <f>+I3</f>
        <v>B1</v>
      </c>
      <c r="L12" s="599" t="str">
        <f>+I6</f>
        <v>B4</v>
      </c>
      <c r="M12" s="66"/>
      <c r="N12" s="9"/>
    </row>
    <row r="13" spans="1:14" ht="16" x14ac:dyDescent="0.2">
      <c r="A13" s="785" t="s">
        <v>24</v>
      </c>
      <c r="B13" s="794"/>
      <c r="C13" s="786">
        <v>4</v>
      </c>
      <c r="D13" s="792" t="s">
        <v>31</v>
      </c>
      <c r="G13" s="748" t="s">
        <v>152</v>
      </c>
      <c r="H13" s="749" t="s">
        <v>152</v>
      </c>
      <c r="I13" s="748" t="s">
        <v>152</v>
      </c>
      <c r="J13" s="750" t="s">
        <v>152</v>
      </c>
      <c r="K13" s="751" t="s">
        <v>152</v>
      </c>
      <c r="L13" s="750" t="s">
        <v>152</v>
      </c>
      <c r="M13" s="66"/>
      <c r="N13" s="9"/>
    </row>
    <row r="14" spans="1:14" ht="16" x14ac:dyDescent="0.2">
      <c r="A14" s="785" t="s">
        <v>26</v>
      </c>
      <c r="B14" s="794"/>
      <c r="C14" s="786">
        <v>5</v>
      </c>
      <c r="D14" s="792" t="s">
        <v>37</v>
      </c>
      <c r="G14" s="692" t="str">
        <f>+G3</f>
        <v>A1</v>
      </c>
      <c r="H14" s="597" t="str">
        <f>+G4</f>
        <v>A2</v>
      </c>
      <c r="I14" s="598" t="str">
        <f>+I5</f>
        <v>B3</v>
      </c>
      <c r="J14" s="599" t="str">
        <f>+I6</f>
        <v>B4</v>
      </c>
      <c r="K14" s="698" t="str">
        <f>+I3</f>
        <v>B1</v>
      </c>
      <c r="L14" s="599" t="str">
        <f>+I4</f>
        <v>B2</v>
      </c>
      <c r="M14" s="66"/>
      <c r="N14" s="9"/>
    </row>
    <row r="15" spans="1:14" ht="16" x14ac:dyDescent="0.2">
      <c r="A15" s="785" t="s">
        <v>28</v>
      </c>
      <c r="B15" s="794"/>
      <c r="C15" s="786">
        <v>6</v>
      </c>
      <c r="D15" s="792" t="s">
        <v>35</v>
      </c>
      <c r="G15" s="748" t="s">
        <v>152</v>
      </c>
      <c r="H15" s="749" t="s">
        <v>152</v>
      </c>
      <c r="I15" s="748" t="s">
        <v>152</v>
      </c>
      <c r="J15" s="750" t="s">
        <v>152</v>
      </c>
      <c r="K15" s="751" t="s">
        <v>152</v>
      </c>
      <c r="L15" s="750" t="s">
        <v>152</v>
      </c>
      <c r="M15" s="66"/>
      <c r="N15" s="9"/>
    </row>
    <row r="16" spans="1:14" ht="17" thickBot="1" x14ac:dyDescent="0.25">
      <c r="A16" s="787" t="s">
        <v>30</v>
      </c>
      <c r="B16" s="795"/>
      <c r="C16" s="788">
        <v>7</v>
      </c>
      <c r="D16" s="793" t="s">
        <v>97</v>
      </c>
      <c r="G16" s="742"/>
      <c r="H16" s="687"/>
      <c r="I16" s="742"/>
      <c r="J16" s="688"/>
      <c r="K16" s="752"/>
      <c r="L16" s="688"/>
      <c r="M16" s="66"/>
      <c r="N16" s="9"/>
    </row>
    <row r="17" spans="7:14" ht="17" thickBot="1" x14ac:dyDescent="0.25">
      <c r="G17" s="753"/>
      <c r="H17" s="754"/>
      <c r="I17" s="753"/>
      <c r="J17" s="755"/>
      <c r="K17" s="756"/>
      <c r="L17" s="755"/>
      <c r="M17" s="66"/>
      <c r="N17" s="9"/>
    </row>
    <row r="18" spans="7:14" ht="18" thickTop="1" thickBot="1" x14ac:dyDescent="0.25">
      <c r="G18" s="757"/>
      <c r="H18" s="758"/>
      <c r="I18" s="758"/>
      <c r="J18" s="758"/>
      <c r="K18" s="758"/>
      <c r="L18" s="759"/>
      <c r="M18" s="66"/>
      <c r="N18" s="9"/>
    </row>
    <row r="19" spans="7:14" ht="20" thickTop="1" x14ac:dyDescent="0.25">
      <c r="G19" s="803" t="s">
        <v>38</v>
      </c>
      <c r="H19" s="804"/>
      <c r="I19" s="805" t="s">
        <v>39</v>
      </c>
      <c r="J19" s="806"/>
      <c r="K19" s="738"/>
      <c r="L19" s="814"/>
      <c r="M19" s="819" t="s">
        <v>59</v>
      </c>
      <c r="N19" s="820"/>
    </row>
    <row r="20" spans="7:14" ht="21" x14ac:dyDescent="0.25">
      <c r="G20" s="692">
        <v>1</v>
      </c>
      <c r="H20" s="760" t="s">
        <v>44</v>
      </c>
      <c r="I20" s="598">
        <v>1</v>
      </c>
      <c r="J20" s="761" t="s">
        <v>45</v>
      </c>
      <c r="K20" s="740"/>
      <c r="L20" s="815"/>
      <c r="M20" s="269">
        <v>1</v>
      </c>
      <c r="N20" s="270" t="str">
        <f>+H34</f>
        <v>g1</v>
      </c>
    </row>
    <row r="21" spans="7:14" ht="21" x14ac:dyDescent="0.25">
      <c r="G21" s="692">
        <v>2</v>
      </c>
      <c r="H21" s="760" t="s">
        <v>50</v>
      </c>
      <c r="I21" s="598">
        <v>2</v>
      </c>
      <c r="J21" s="761" t="s">
        <v>51</v>
      </c>
      <c r="K21" s="740"/>
      <c r="L21" s="815"/>
      <c r="M21" s="269">
        <v>2</v>
      </c>
      <c r="N21" s="270" t="str">
        <f>+H35</f>
        <v>p1</v>
      </c>
    </row>
    <row r="22" spans="7:14" ht="21" x14ac:dyDescent="0.25">
      <c r="G22" s="692">
        <v>3</v>
      </c>
      <c r="H22" s="760" t="s">
        <v>54</v>
      </c>
      <c r="I22" s="598">
        <v>3</v>
      </c>
      <c r="J22" s="761" t="s">
        <v>55</v>
      </c>
      <c r="K22" s="740"/>
      <c r="L22" s="815"/>
      <c r="M22" s="269">
        <v>3</v>
      </c>
      <c r="N22" s="270" t="str">
        <f>+J34</f>
        <v>g2</v>
      </c>
    </row>
    <row r="23" spans="7:14" ht="21" x14ac:dyDescent="0.25">
      <c r="G23" s="692"/>
      <c r="H23" s="762"/>
      <c r="I23" s="598">
        <v>4</v>
      </c>
      <c r="J23" s="761" t="s">
        <v>100</v>
      </c>
      <c r="K23" s="743"/>
      <c r="L23" s="816"/>
      <c r="M23" s="269">
        <v>4</v>
      </c>
      <c r="N23" s="270" t="str">
        <f>+J35</f>
        <v>p2</v>
      </c>
    </row>
    <row r="24" spans="7:14" ht="15.75" customHeight="1" x14ac:dyDescent="0.25">
      <c r="G24" s="799" t="s">
        <v>174</v>
      </c>
      <c r="H24" s="532"/>
      <c r="I24" s="532"/>
      <c r="J24" s="532"/>
      <c r="K24" s="799" t="s">
        <v>175</v>
      </c>
      <c r="L24" s="532"/>
      <c r="M24" s="269">
        <v>5</v>
      </c>
      <c r="N24" s="270">
        <f>+L32</f>
        <v>1</v>
      </c>
    </row>
    <row r="25" spans="7:14" ht="21" x14ac:dyDescent="0.25">
      <c r="G25" s="807" t="str">
        <f>+H20</f>
        <v>1A</v>
      </c>
      <c r="H25" s="808" t="str">
        <f>+J20</f>
        <v>1B</v>
      </c>
      <c r="I25" s="807" t="str">
        <f>+H21</f>
        <v>2A</v>
      </c>
      <c r="J25" s="809" t="str">
        <f>+H22</f>
        <v>3A</v>
      </c>
      <c r="K25" s="810" t="str">
        <f>+J21</f>
        <v>2B</v>
      </c>
      <c r="L25" s="808" t="str">
        <f>+J23</f>
        <v>4B</v>
      </c>
      <c r="M25" s="269">
        <v>6</v>
      </c>
      <c r="N25" s="270">
        <f>+L33</f>
        <v>2</v>
      </c>
    </row>
    <row r="26" spans="7:14" ht="22" thickBot="1" x14ac:dyDescent="0.3">
      <c r="G26" s="763" t="s">
        <v>152</v>
      </c>
      <c r="H26" s="760" t="s">
        <v>152</v>
      </c>
      <c r="I26" s="763" t="s">
        <v>152</v>
      </c>
      <c r="J26" s="761" t="s">
        <v>152</v>
      </c>
      <c r="K26" s="764" t="s">
        <v>152</v>
      </c>
      <c r="L26" s="817" t="s">
        <v>152</v>
      </c>
      <c r="M26" s="271">
        <v>7</v>
      </c>
      <c r="N26" s="272">
        <f>+L34</f>
        <v>3</v>
      </c>
    </row>
    <row r="27" spans="7:14" ht="16" x14ac:dyDescent="0.2">
      <c r="G27" s="811" t="s">
        <v>122</v>
      </c>
      <c r="H27" s="812" t="s">
        <v>123</v>
      </c>
      <c r="I27" s="811" t="s">
        <v>122</v>
      </c>
      <c r="J27" s="813" t="s">
        <v>124</v>
      </c>
      <c r="K27" s="810" t="str">
        <f>+J22</f>
        <v>3B</v>
      </c>
      <c r="L27" s="808" t="str">
        <f>+J23</f>
        <v>4B</v>
      </c>
      <c r="M27" s="636"/>
      <c r="N27" s="636"/>
    </row>
    <row r="28" spans="7:14" ht="17" thickBot="1" x14ac:dyDescent="0.25">
      <c r="G28" s="811" t="s">
        <v>126</v>
      </c>
      <c r="H28" s="812" t="s">
        <v>127</v>
      </c>
      <c r="I28" s="811" t="s">
        <v>126</v>
      </c>
      <c r="J28" s="813" t="s">
        <v>128</v>
      </c>
      <c r="K28" s="764" t="s">
        <v>152</v>
      </c>
      <c r="L28" s="817" t="s">
        <v>152</v>
      </c>
      <c r="M28" s="636"/>
      <c r="N28" s="636"/>
    </row>
    <row r="29" spans="7:14" ht="17" thickTop="1" x14ac:dyDescent="0.2">
      <c r="G29" s="800" t="s">
        <v>176</v>
      </c>
      <c r="H29" s="801"/>
      <c r="I29" s="800" t="s">
        <v>177</v>
      </c>
      <c r="J29" s="802"/>
      <c r="K29" s="810" t="str">
        <f>+J21</f>
        <v>2B</v>
      </c>
      <c r="L29" s="808" t="str">
        <f>+J22</f>
        <v>3B</v>
      </c>
      <c r="M29" s="636"/>
      <c r="N29" s="636"/>
    </row>
    <row r="30" spans="7:14" ht="16" x14ac:dyDescent="0.2">
      <c r="G30" s="766" t="str">
        <f>+H27</f>
        <v>g1</v>
      </c>
      <c r="H30" s="767" t="str">
        <f>+J27</f>
        <v>g2</v>
      </c>
      <c r="I30" s="766" t="str">
        <f>+H28</f>
        <v>p1</v>
      </c>
      <c r="J30" s="768" t="str">
        <f>+J28</f>
        <v>p2</v>
      </c>
      <c r="K30" s="769" t="s">
        <v>152</v>
      </c>
      <c r="L30" s="760" t="s">
        <v>152</v>
      </c>
      <c r="M30" s="636"/>
      <c r="N30" s="636"/>
    </row>
    <row r="31" spans="7:14" ht="17" thickBot="1" x14ac:dyDescent="0.25">
      <c r="G31" s="763" t="s">
        <v>152</v>
      </c>
      <c r="H31" s="760" t="s">
        <v>152</v>
      </c>
      <c r="I31" s="763" t="s">
        <v>152</v>
      </c>
      <c r="J31" s="761" t="s">
        <v>152</v>
      </c>
      <c r="K31" s="770" t="s">
        <v>178</v>
      </c>
      <c r="L31" s="818"/>
      <c r="M31" s="636"/>
      <c r="N31" s="636"/>
    </row>
    <row r="32" spans="7:14" ht="17" thickTop="1" x14ac:dyDescent="0.2">
      <c r="G32" s="763" t="s">
        <v>152</v>
      </c>
      <c r="H32" s="760" t="s">
        <v>152</v>
      </c>
      <c r="I32" s="763" t="s">
        <v>152</v>
      </c>
      <c r="J32" s="761" t="s">
        <v>152</v>
      </c>
      <c r="K32" s="771" t="s">
        <v>143</v>
      </c>
      <c r="L32" s="772">
        <v>1</v>
      </c>
    </row>
    <row r="33" spans="7:12" ht="16" x14ac:dyDescent="0.2">
      <c r="G33" s="763" t="s">
        <v>152</v>
      </c>
      <c r="H33" s="760" t="s">
        <v>152</v>
      </c>
      <c r="I33" s="763" t="s">
        <v>152</v>
      </c>
      <c r="J33" s="761" t="s">
        <v>152</v>
      </c>
      <c r="K33" s="698" t="s">
        <v>144</v>
      </c>
      <c r="L33" s="773">
        <v>2</v>
      </c>
    </row>
    <row r="34" spans="7:12" ht="16" x14ac:dyDescent="0.2">
      <c r="G34" s="765" t="s">
        <v>122</v>
      </c>
      <c r="H34" s="760" t="s">
        <v>123</v>
      </c>
      <c r="I34" s="765" t="s">
        <v>122</v>
      </c>
      <c r="J34" s="761" t="s">
        <v>124</v>
      </c>
      <c r="K34" s="774" t="s">
        <v>145</v>
      </c>
      <c r="L34" s="773">
        <v>3</v>
      </c>
    </row>
    <row r="35" spans="7:12" ht="17" thickBot="1" x14ac:dyDescent="0.25">
      <c r="G35" s="775" t="s">
        <v>126</v>
      </c>
      <c r="H35" s="776" t="s">
        <v>127</v>
      </c>
      <c r="I35" s="775" t="s">
        <v>126</v>
      </c>
      <c r="J35" s="777" t="s">
        <v>128</v>
      </c>
      <c r="K35" s="778"/>
      <c r="L35" s="779"/>
    </row>
    <row r="36" spans="7:12" ht="17" thickTop="1" thickBot="1" x14ac:dyDescent="0.25">
      <c r="G36" s="79"/>
      <c r="H36" s="79"/>
      <c r="I36" s="79"/>
      <c r="J36" s="79"/>
      <c r="K36" s="79"/>
      <c r="L36" s="79"/>
    </row>
  </sheetData>
  <mergeCells count="20">
    <mergeCell ref="G29:H29"/>
    <mergeCell ref="I29:J29"/>
    <mergeCell ref="K31:L31"/>
    <mergeCell ref="M8:N9"/>
    <mergeCell ref="G19:H19"/>
    <mergeCell ref="I19:J19"/>
    <mergeCell ref="K19:L23"/>
    <mergeCell ref="M19:N19"/>
    <mergeCell ref="G24:J24"/>
    <mergeCell ref="K24:L24"/>
    <mergeCell ref="G1:L1"/>
    <mergeCell ref="A2:D4"/>
    <mergeCell ref="G2:H2"/>
    <mergeCell ref="I2:J2"/>
    <mergeCell ref="K2:L6"/>
    <mergeCell ref="A6:D8"/>
    <mergeCell ref="G7:L7"/>
    <mergeCell ref="G8:H9"/>
    <mergeCell ref="I8:J9"/>
    <mergeCell ref="K8:L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8665B-53FB-47A3-9916-3BAE0ACDDDC7}">
  <dimension ref="A1:AL54"/>
  <sheetViews>
    <sheetView tabSelected="1" zoomScale="90" zoomScaleNormal="90" workbookViewId="0">
      <selection activeCell="M18" sqref="M18"/>
    </sheetView>
  </sheetViews>
  <sheetFormatPr baseColWidth="10" defaultRowHeight="15" x14ac:dyDescent="0.2"/>
  <cols>
    <col min="1" max="1" width="14" customWidth="1"/>
    <col min="2" max="2" width="18.5" customWidth="1"/>
    <col min="3" max="4" width="8.83203125" customWidth="1"/>
    <col min="5" max="5" width="6.33203125" customWidth="1"/>
    <col min="6" max="6" width="7.5" customWidth="1"/>
    <col min="7" max="7" width="13.83203125" customWidth="1"/>
    <col min="8" max="8" width="12.83203125" customWidth="1"/>
    <col min="9" max="9" width="13.33203125" customWidth="1"/>
    <col min="10" max="10" width="14.5" customWidth="1"/>
    <col min="11" max="11" width="13.33203125" customWidth="1"/>
    <col min="12" max="12" width="14.1640625" customWidth="1"/>
    <col min="13" max="17" width="17.5" customWidth="1"/>
  </cols>
  <sheetData>
    <row r="1" spans="1:38" ht="33.75" customHeight="1" thickBot="1" x14ac:dyDescent="0.3">
      <c r="G1" s="544" t="s">
        <v>179</v>
      </c>
      <c r="H1" s="545"/>
      <c r="I1" s="545"/>
      <c r="J1" s="545"/>
      <c r="K1" s="545"/>
      <c r="L1" s="546"/>
      <c r="M1" s="82"/>
      <c r="P1" s="640"/>
      <c r="Q1" s="640"/>
    </row>
    <row r="2" spans="1:38" ht="18" thickTop="1" thickBot="1" x14ac:dyDescent="0.25">
      <c r="A2" s="559" t="s">
        <v>0</v>
      </c>
      <c r="B2" s="51"/>
      <c r="C2" s="51"/>
      <c r="D2" s="830"/>
      <c r="G2" s="738" t="s">
        <v>180</v>
      </c>
      <c r="H2" s="814"/>
      <c r="I2" s="814"/>
      <c r="J2" s="739"/>
      <c r="K2" s="831"/>
      <c r="L2" s="686"/>
      <c r="M2" s="48"/>
      <c r="P2" s="635"/>
      <c r="Q2" s="635"/>
    </row>
    <row r="3" spans="1:38" ht="17" thickTop="1" x14ac:dyDescent="0.2">
      <c r="A3" s="469" t="s">
        <v>2</v>
      </c>
      <c r="B3" s="470"/>
      <c r="C3" s="470"/>
      <c r="D3" s="471"/>
      <c r="G3" s="832" t="str">
        <f>D11</f>
        <v>A1</v>
      </c>
      <c r="H3" s="833"/>
      <c r="I3" s="832" t="str">
        <f>D12</f>
        <v>A2</v>
      </c>
      <c r="J3" s="834"/>
      <c r="K3" s="752"/>
      <c r="L3" s="688"/>
    </row>
    <row r="4" spans="1:38" ht="16" x14ac:dyDescent="0.2">
      <c r="A4" s="472"/>
      <c r="B4" s="473"/>
      <c r="C4" s="473"/>
      <c r="D4" s="474"/>
      <c r="G4" s="598" t="str">
        <f>D14</f>
        <v>A4</v>
      </c>
      <c r="H4" s="835"/>
      <c r="I4" s="598" t="str">
        <f>D13</f>
        <v>A3</v>
      </c>
      <c r="J4" s="688"/>
      <c r="K4" s="752"/>
      <c r="L4" s="688"/>
    </row>
    <row r="5" spans="1:38" ht="16" x14ac:dyDescent="0.2">
      <c r="A5" s="475"/>
      <c r="B5" s="476"/>
      <c r="C5" s="476"/>
      <c r="D5" s="477"/>
      <c r="G5" s="598" t="str">
        <f>D15</f>
        <v>A5</v>
      </c>
      <c r="H5" s="835"/>
      <c r="I5" s="598" t="str">
        <f>D16</f>
        <v>A6</v>
      </c>
      <c r="J5" s="688"/>
      <c r="K5" s="752"/>
      <c r="L5" s="688"/>
    </row>
    <row r="6" spans="1:38" ht="16" x14ac:dyDescent="0.2">
      <c r="A6" s="52" t="s">
        <v>7</v>
      </c>
      <c r="B6" s="556"/>
      <c r="C6" s="3" t="s">
        <v>8</v>
      </c>
      <c r="D6" s="557"/>
      <c r="G6" s="742"/>
      <c r="H6" s="687"/>
      <c r="I6" s="742"/>
      <c r="J6" s="688"/>
      <c r="K6" s="752"/>
      <c r="L6" s="688"/>
    </row>
    <row r="7" spans="1:38" ht="16" x14ac:dyDescent="0.2">
      <c r="A7" s="525" t="s">
        <v>9</v>
      </c>
      <c r="B7" s="388"/>
      <c r="C7" s="388"/>
      <c r="D7" s="526"/>
      <c r="G7" s="662" t="s">
        <v>132</v>
      </c>
      <c r="H7" s="745"/>
      <c r="I7" s="745"/>
      <c r="J7" s="745"/>
      <c r="K7" s="745"/>
      <c r="L7" s="665"/>
      <c r="M7" s="83"/>
    </row>
    <row r="8" spans="1:38" x14ac:dyDescent="0.2">
      <c r="A8" s="527"/>
      <c r="B8" s="391"/>
      <c r="C8" s="391"/>
      <c r="D8" s="528"/>
      <c r="G8" s="836" t="s">
        <v>11</v>
      </c>
      <c r="H8" s="837"/>
      <c r="I8" s="836" t="s">
        <v>12</v>
      </c>
      <c r="J8" s="837"/>
      <c r="K8" s="836" t="s">
        <v>13</v>
      </c>
      <c r="L8" s="837"/>
      <c r="M8" s="17"/>
      <c r="N8" s="84"/>
      <c r="O8" s="84"/>
    </row>
    <row r="9" spans="1:38" ht="15" customHeight="1" thickBot="1" x14ac:dyDescent="0.25">
      <c r="A9" s="527"/>
      <c r="B9" s="391"/>
      <c r="C9" s="391"/>
      <c r="D9" s="528"/>
      <c r="G9" s="650"/>
      <c r="H9" s="651"/>
      <c r="I9" s="650"/>
      <c r="J9" s="651"/>
      <c r="K9" s="650"/>
      <c r="L9" s="651"/>
      <c r="M9" s="17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</row>
    <row r="10" spans="1:38" ht="15.75" customHeight="1" thickBot="1" x14ac:dyDescent="0.25">
      <c r="A10" s="85" t="s">
        <v>15</v>
      </c>
      <c r="B10" s="86"/>
      <c r="C10" s="552" t="s">
        <v>16</v>
      </c>
      <c r="D10" s="553"/>
      <c r="G10" s="598" t="str">
        <f>G3</f>
        <v>A1</v>
      </c>
      <c r="H10" s="838" t="str">
        <f>I5</f>
        <v>A6</v>
      </c>
      <c r="I10" s="598" t="str">
        <f>G4</f>
        <v>A4</v>
      </c>
      <c r="J10" s="599" t="str">
        <f>I4</f>
        <v>A3</v>
      </c>
      <c r="K10" s="698" t="str">
        <f>G5</f>
        <v>A5</v>
      </c>
      <c r="L10" s="599" t="str">
        <f>I3</f>
        <v>A2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</row>
    <row r="11" spans="1:38" ht="16" x14ac:dyDescent="0.2">
      <c r="A11" s="87" t="s">
        <v>17</v>
      </c>
      <c r="B11" s="829"/>
      <c r="C11" s="88">
        <v>1</v>
      </c>
      <c r="D11" s="89" t="s">
        <v>18</v>
      </c>
      <c r="G11" s="676" t="s">
        <v>21</v>
      </c>
      <c r="H11" s="677" t="s">
        <v>21</v>
      </c>
      <c r="I11" s="676" t="s">
        <v>21</v>
      </c>
      <c r="J11" s="677" t="s">
        <v>21</v>
      </c>
      <c r="K11" s="676" t="s">
        <v>21</v>
      </c>
      <c r="L11" s="677" t="s">
        <v>21</v>
      </c>
      <c r="P11" s="84"/>
      <c r="Q11" s="84"/>
      <c r="R11" s="84"/>
      <c r="S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</row>
    <row r="12" spans="1:38" ht="16" x14ac:dyDescent="0.2">
      <c r="A12" s="13" t="s">
        <v>19</v>
      </c>
      <c r="B12" s="213"/>
      <c r="C12" s="8">
        <v>2</v>
      </c>
      <c r="D12" s="10" t="s">
        <v>33</v>
      </c>
      <c r="G12" s="598" t="str">
        <f>G5</f>
        <v>A5</v>
      </c>
      <c r="H12" s="838" t="str">
        <f>I5</f>
        <v>A6</v>
      </c>
      <c r="I12" s="598" t="str">
        <f>I3</f>
        <v>A2</v>
      </c>
      <c r="J12" s="599" t="str">
        <f>G4</f>
        <v>A4</v>
      </c>
      <c r="K12" s="698" t="str">
        <f>I4</f>
        <v>A3</v>
      </c>
      <c r="L12" s="599" t="str">
        <f>G3</f>
        <v>A1</v>
      </c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</row>
    <row r="13" spans="1:38" ht="16" x14ac:dyDescent="0.2">
      <c r="A13" s="13" t="s">
        <v>22</v>
      </c>
      <c r="B13" s="213"/>
      <c r="C13" s="8">
        <v>3</v>
      </c>
      <c r="D13" s="10" t="s">
        <v>35</v>
      </c>
      <c r="G13" s="676" t="s">
        <v>21</v>
      </c>
      <c r="H13" s="677" t="s">
        <v>21</v>
      </c>
      <c r="I13" s="676" t="s">
        <v>21</v>
      </c>
      <c r="J13" s="677" t="s">
        <v>21</v>
      </c>
      <c r="K13" s="676" t="s">
        <v>21</v>
      </c>
      <c r="L13" s="677" t="s">
        <v>21</v>
      </c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</row>
    <row r="14" spans="1:38" ht="16" x14ac:dyDescent="0.2">
      <c r="A14" s="13" t="s">
        <v>24</v>
      </c>
      <c r="B14" s="213"/>
      <c r="C14" s="8">
        <v>4</v>
      </c>
      <c r="D14" s="10" t="s">
        <v>141</v>
      </c>
      <c r="G14" s="598" t="str">
        <f>I5</f>
        <v>A6</v>
      </c>
      <c r="H14" s="838" t="str">
        <f>I4</f>
        <v>A3</v>
      </c>
      <c r="I14" s="598" t="str">
        <f>G3</f>
        <v>A1</v>
      </c>
      <c r="J14" s="599" t="str">
        <f>I3</f>
        <v>A2</v>
      </c>
      <c r="K14" s="698" t="str">
        <f>G4</f>
        <v>A4</v>
      </c>
      <c r="L14" s="599" t="str">
        <f>G5</f>
        <v>A5</v>
      </c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</row>
    <row r="15" spans="1:38" ht="16" x14ac:dyDescent="0.2">
      <c r="A15" s="13" t="s">
        <v>26</v>
      </c>
      <c r="B15" s="213"/>
      <c r="C15" s="8">
        <v>5</v>
      </c>
      <c r="D15" s="10" t="s">
        <v>181</v>
      </c>
      <c r="G15" s="676" t="s">
        <v>21</v>
      </c>
      <c r="H15" s="677" t="s">
        <v>21</v>
      </c>
      <c r="I15" s="676" t="s">
        <v>21</v>
      </c>
      <c r="J15" s="677" t="s">
        <v>21</v>
      </c>
      <c r="K15" s="676" t="s">
        <v>21</v>
      </c>
      <c r="L15" s="677" t="s">
        <v>21</v>
      </c>
    </row>
    <row r="16" spans="1:38" ht="17" thickBot="1" x14ac:dyDescent="0.25">
      <c r="A16" s="15" t="s">
        <v>28</v>
      </c>
      <c r="B16" s="554"/>
      <c r="C16" s="54">
        <v>6</v>
      </c>
      <c r="D16" s="11" t="s">
        <v>182</v>
      </c>
      <c r="G16" s="598" t="str">
        <f>G4</f>
        <v>A4</v>
      </c>
      <c r="H16" s="838" t="str">
        <f>I5</f>
        <v>A6</v>
      </c>
      <c r="I16" s="598" t="str">
        <f>G5</f>
        <v>A5</v>
      </c>
      <c r="J16" s="599" t="str">
        <f>G3</f>
        <v>A1</v>
      </c>
      <c r="K16" s="698" t="str">
        <f>I3</f>
        <v>A2</v>
      </c>
      <c r="L16" s="599" t="str">
        <f>I4</f>
        <v>A3</v>
      </c>
      <c r="M16" s="90"/>
    </row>
    <row r="17" spans="1:14" ht="16" x14ac:dyDescent="0.2">
      <c r="A17" s="91"/>
      <c r="B17" s="75"/>
      <c r="C17" s="75"/>
      <c r="G17" s="676" t="s">
        <v>21</v>
      </c>
      <c r="H17" s="677" t="s">
        <v>21</v>
      </c>
      <c r="I17" s="676" t="s">
        <v>21</v>
      </c>
      <c r="J17" s="677" t="s">
        <v>21</v>
      </c>
      <c r="K17" s="676" t="s">
        <v>21</v>
      </c>
      <c r="L17" s="677" t="s">
        <v>21</v>
      </c>
      <c r="M17" s="90"/>
    </row>
    <row r="18" spans="1:14" ht="16" x14ac:dyDescent="0.2">
      <c r="A18" s="91"/>
      <c r="B18" s="75"/>
      <c r="C18" s="75"/>
      <c r="G18" s="598" t="str">
        <f>I5</f>
        <v>A6</v>
      </c>
      <c r="H18" s="838" t="str">
        <f>I3</f>
        <v>A2</v>
      </c>
      <c r="I18" s="598" t="str">
        <f>I4</f>
        <v>A3</v>
      </c>
      <c r="J18" s="599" t="str">
        <f>G5</f>
        <v>A5</v>
      </c>
      <c r="K18" s="698" t="str">
        <f>G3</f>
        <v>A1</v>
      </c>
      <c r="L18" s="599" t="str">
        <f>G4</f>
        <v>A4</v>
      </c>
      <c r="M18" s="90"/>
    </row>
    <row r="19" spans="1:14" ht="17" thickBot="1" x14ac:dyDescent="0.25">
      <c r="A19" s="91"/>
      <c r="B19" s="75"/>
      <c r="C19" s="75"/>
      <c r="G19" s="839" t="s">
        <v>21</v>
      </c>
      <c r="H19" s="840" t="s">
        <v>21</v>
      </c>
      <c r="I19" s="839" t="s">
        <v>21</v>
      </c>
      <c r="J19" s="840" t="s">
        <v>21</v>
      </c>
      <c r="K19" s="839" t="s">
        <v>21</v>
      </c>
      <c r="L19" s="840" t="s">
        <v>21</v>
      </c>
      <c r="M19" s="90"/>
    </row>
    <row r="20" spans="1:14" ht="20" thickBot="1" x14ac:dyDescent="0.3">
      <c r="A20" s="91"/>
      <c r="B20" s="75"/>
      <c r="C20" s="75"/>
      <c r="G20" s="841" t="s">
        <v>183</v>
      </c>
      <c r="H20" s="842" t="s">
        <v>184</v>
      </c>
      <c r="I20" s="843" t="s">
        <v>185</v>
      </c>
      <c r="J20" s="842" t="s">
        <v>186</v>
      </c>
      <c r="K20" s="843" t="s">
        <v>187</v>
      </c>
      <c r="L20" s="841" t="s">
        <v>188</v>
      </c>
      <c r="M20" s="825" t="s">
        <v>59</v>
      </c>
      <c r="N20" s="826"/>
    </row>
    <row r="21" spans="1:14" ht="16" x14ac:dyDescent="0.2">
      <c r="A21" s="91"/>
      <c r="B21" s="75"/>
      <c r="C21" s="75"/>
      <c r="G21" s="844" t="str">
        <f>+G3</f>
        <v>A1</v>
      </c>
      <c r="H21" s="845"/>
      <c r="I21" s="845"/>
      <c r="J21" s="845"/>
      <c r="K21" s="846"/>
      <c r="L21" s="847"/>
      <c r="M21" s="626">
        <v>1</v>
      </c>
      <c r="N21" s="827"/>
    </row>
    <row r="22" spans="1:14" ht="16" x14ac:dyDescent="0.2">
      <c r="A22" s="91"/>
      <c r="B22" s="75"/>
      <c r="C22" s="75"/>
      <c r="G22" s="848" t="str">
        <f>+G4</f>
        <v>A4</v>
      </c>
      <c r="H22" s="849"/>
      <c r="I22" s="850"/>
      <c r="J22" s="849"/>
      <c r="K22" s="851"/>
      <c r="L22" s="852"/>
      <c r="M22" s="626">
        <v>2</v>
      </c>
      <c r="N22" s="827"/>
    </row>
    <row r="23" spans="1:14" ht="16" x14ac:dyDescent="0.2">
      <c r="G23" s="848" t="str">
        <f>+G5</f>
        <v>A5</v>
      </c>
      <c r="H23" s="849"/>
      <c r="I23" s="850"/>
      <c r="J23" s="849"/>
      <c r="K23" s="851"/>
      <c r="L23" s="852"/>
      <c r="M23" s="626">
        <v>3</v>
      </c>
      <c r="N23" s="827"/>
    </row>
    <row r="24" spans="1:14" ht="15.75" customHeight="1" x14ac:dyDescent="0.2">
      <c r="G24" s="848" t="str">
        <f>+I3</f>
        <v>A2</v>
      </c>
      <c r="H24" s="849"/>
      <c r="I24" s="850"/>
      <c r="J24" s="849"/>
      <c r="K24" s="851"/>
      <c r="L24" s="852"/>
      <c r="M24" s="626">
        <v>4</v>
      </c>
      <c r="N24" s="827"/>
    </row>
    <row r="25" spans="1:14" ht="16" x14ac:dyDescent="0.2">
      <c r="G25" s="848" t="str">
        <f>+I4</f>
        <v>A3</v>
      </c>
      <c r="H25" s="849"/>
      <c r="I25" s="850"/>
      <c r="J25" s="849"/>
      <c r="K25" s="851"/>
      <c r="L25" s="852"/>
      <c r="M25" s="626">
        <v>5</v>
      </c>
      <c r="N25" s="827"/>
    </row>
    <row r="26" spans="1:14" ht="17" thickBot="1" x14ac:dyDescent="0.25">
      <c r="G26" s="853" t="str">
        <f>+I5</f>
        <v>A6</v>
      </c>
      <c r="H26" s="854"/>
      <c r="I26" s="854"/>
      <c r="J26" s="854"/>
      <c r="K26" s="854"/>
      <c r="L26" s="754"/>
      <c r="M26" s="627">
        <v>6</v>
      </c>
      <c r="N26" s="828"/>
    </row>
    <row r="27" spans="1:14" ht="16" thickTop="1" x14ac:dyDescent="0.2"/>
    <row r="34" spans="4:19" ht="16" thickBot="1" x14ac:dyDescent="0.25"/>
    <row r="35" spans="4:19" ht="16" thickBot="1" x14ac:dyDescent="0.25">
      <c r="N35" s="81"/>
      <c r="O35" s="81"/>
    </row>
    <row r="36" spans="4:19" ht="16" thickBot="1" x14ac:dyDescent="0.25">
      <c r="N36" s="81"/>
      <c r="O36" s="81"/>
      <c r="P36" s="81"/>
      <c r="Q36" s="81"/>
      <c r="R36" s="81"/>
      <c r="S36" s="81"/>
    </row>
    <row r="37" spans="4:19" ht="16" thickBot="1" x14ac:dyDescent="0.25">
      <c r="N37" s="81"/>
      <c r="O37" s="81"/>
      <c r="P37" s="81"/>
      <c r="Q37" s="81"/>
      <c r="R37" s="81"/>
      <c r="S37" s="81"/>
    </row>
    <row r="38" spans="4:19" ht="16" thickBot="1" x14ac:dyDescent="0.25">
      <c r="N38" s="81"/>
      <c r="O38" s="81"/>
      <c r="P38" s="81"/>
      <c r="Q38" s="81"/>
      <c r="R38" s="81"/>
      <c r="S38" s="81"/>
    </row>
    <row r="39" spans="4:19" ht="16" thickBot="1" x14ac:dyDescent="0.25">
      <c r="N39" s="81"/>
      <c r="O39" s="81"/>
      <c r="P39" s="81"/>
      <c r="Q39" s="81"/>
      <c r="R39" s="81"/>
      <c r="S39" s="81"/>
    </row>
    <row r="40" spans="4:19" ht="16" thickBot="1" x14ac:dyDescent="0.25">
      <c r="D40" s="81"/>
      <c r="E40" s="81"/>
      <c r="F40" s="81"/>
      <c r="N40" s="81"/>
      <c r="O40" s="81"/>
      <c r="P40" s="81"/>
      <c r="Q40" s="81"/>
      <c r="R40" s="81"/>
      <c r="S40" s="81"/>
    </row>
    <row r="41" spans="4:19" ht="16" thickBot="1" x14ac:dyDescent="0.25">
      <c r="D41" s="81"/>
      <c r="E41" s="81"/>
      <c r="F41" s="81"/>
      <c r="N41" s="81"/>
      <c r="O41" s="81"/>
      <c r="P41" s="81"/>
      <c r="Q41" s="81"/>
      <c r="R41" s="81"/>
      <c r="S41" s="81"/>
    </row>
    <row r="42" spans="4:19" ht="16" thickBot="1" x14ac:dyDescent="0.25">
      <c r="D42" s="81"/>
      <c r="E42" s="81"/>
      <c r="F42" s="81"/>
      <c r="N42" s="81"/>
      <c r="O42" s="81"/>
      <c r="P42" s="81"/>
      <c r="Q42" s="81"/>
      <c r="R42" s="81"/>
      <c r="S42" s="81"/>
    </row>
    <row r="43" spans="4:19" ht="16" thickBot="1" x14ac:dyDescent="0.25">
      <c r="D43" s="81"/>
      <c r="E43" s="81"/>
      <c r="F43" s="81"/>
      <c r="N43" s="81"/>
      <c r="O43" s="81"/>
      <c r="P43" s="81"/>
      <c r="Q43" s="81"/>
      <c r="R43" s="81"/>
      <c r="S43" s="81"/>
    </row>
    <row r="44" spans="4:19" ht="16" thickBot="1" x14ac:dyDescent="0.25">
      <c r="D44" s="81"/>
      <c r="E44" s="81"/>
      <c r="F44" s="81"/>
      <c r="N44" s="81"/>
      <c r="O44" s="81"/>
      <c r="P44" s="81"/>
      <c r="Q44" s="81"/>
      <c r="R44" s="81"/>
      <c r="S44" s="81"/>
    </row>
    <row r="45" spans="4:19" ht="16" thickBot="1" x14ac:dyDescent="0.25">
      <c r="D45" s="81"/>
      <c r="E45" s="81"/>
      <c r="F45" s="81"/>
      <c r="N45" s="81"/>
      <c r="O45" s="81"/>
      <c r="P45" s="81"/>
      <c r="Q45" s="81"/>
      <c r="R45" s="81"/>
      <c r="S45" s="81"/>
    </row>
    <row r="46" spans="4:19" ht="16" thickBot="1" x14ac:dyDescent="0.25">
      <c r="D46" s="81"/>
      <c r="E46" s="81"/>
      <c r="F46" s="81"/>
      <c r="N46" s="81"/>
      <c r="O46" s="81"/>
      <c r="P46" s="81"/>
      <c r="Q46" s="81"/>
      <c r="R46" s="81"/>
      <c r="S46" s="81"/>
    </row>
    <row r="47" spans="4:19" ht="16" thickBot="1" x14ac:dyDescent="0.25">
      <c r="D47" s="81"/>
      <c r="E47" s="81"/>
      <c r="F47" s="81"/>
      <c r="N47" s="81"/>
      <c r="O47" s="81"/>
      <c r="P47" s="81"/>
      <c r="Q47" s="81"/>
      <c r="R47" s="81"/>
      <c r="S47" s="81"/>
    </row>
    <row r="48" spans="4:19" ht="16" thickBot="1" x14ac:dyDescent="0.25">
      <c r="D48" s="81"/>
      <c r="E48" s="81"/>
      <c r="F48" s="81"/>
      <c r="N48" s="81"/>
      <c r="O48" s="81"/>
      <c r="P48" s="81"/>
      <c r="Q48" s="81"/>
      <c r="R48" s="81"/>
      <c r="S48" s="81"/>
    </row>
    <row r="49" spans="4:19" ht="16" thickBot="1" x14ac:dyDescent="0.25">
      <c r="D49" s="81"/>
      <c r="E49" s="81"/>
      <c r="F49" s="81"/>
      <c r="N49" s="81"/>
      <c r="O49" s="81"/>
      <c r="P49" s="81"/>
      <c r="Q49" s="81"/>
      <c r="R49" s="81"/>
      <c r="S49" s="81"/>
    </row>
    <row r="50" spans="4:19" ht="16" thickBot="1" x14ac:dyDescent="0.25">
      <c r="D50" s="81"/>
      <c r="E50" s="81"/>
      <c r="F50" s="81"/>
      <c r="P50" s="81"/>
      <c r="Q50" s="81"/>
      <c r="R50" s="81"/>
      <c r="S50" s="81"/>
    </row>
    <row r="51" spans="4:19" ht="16" thickBot="1" x14ac:dyDescent="0.25">
      <c r="D51" s="81"/>
      <c r="E51" s="81"/>
      <c r="F51" s="81"/>
    </row>
    <row r="52" spans="4:19" ht="16" thickBot="1" x14ac:dyDescent="0.25">
      <c r="D52" s="81"/>
      <c r="E52" s="81"/>
      <c r="F52" s="81"/>
    </row>
    <row r="53" spans="4:19" ht="16" thickBot="1" x14ac:dyDescent="0.25">
      <c r="D53" s="81"/>
      <c r="E53" s="81"/>
      <c r="F53" s="81"/>
    </row>
    <row r="54" spans="4:19" ht="16" thickBot="1" x14ac:dyDescent="0.25">
      <c r="D54" s="81"/>
      <c r="E54" s="81"/>
      <c r="F54" s="81"/>
    </row>
  </sheetData>
  <mergeCells count="11">
    <mergeCell ref="C10:D10"/>
    <mergeCell ref="M20:N20"/>
    <mergeCell ref="G1:L1"/>
    <mergeCell ref="G2:J2"/>
    <mergeCell ref="K2:L2"/>
    <mergeCell ref="A3:D5"/>
    <mergeCell ref="A7:D9"/>
    <mergeCell ref="G7:L7"/>
    <mergeCell ref="G8:H9"/>
    <mergeCell ref="I8:J9"/>
    <mergeCell ref="K8:L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12 équipes 3 terrains</vt:lpstr>
      <vt:lpstr>11 équipes 3 terrains</vt:lpstr>
      <vt:lpstr>10 équipes 3 terrains</vt:lpstr>
      <vt:lpstr>TOURNOI 9 EQUIPES 3 TERRAINS</vt:lpstr>
      <vt:lpstr>8 équipes 3 terrains</vt:lpstr>
      <vt:lpstr>7 équipes 3 terrains</vt:lpstr>
      <vt:lpstr>6 equipes 3 terrains</vt:lpstr>
      <vt:lpstr>'8 équipes 3 terrains'!Zone_d_impression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zrbsm</dc:creator>
  <cp:lastModifiedBy>Microsoft Office User</cp:lastModifiedBy>
  <dcterms:created xsi:type="dcterms:W3CDTF">2022-10-20T14:11:01Z</dcterms:created>
  <dcterms:modified xsi:type="dcterms:W3CDTF">2022-11-17T15:10:39Z</dcterms:modified>
</cp:coreProperties>
</file>